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PC HP\Desktop\STP 2020\Departamento de Transparencia y Anticorrupción\Ley 5189\Año 2020\Diciembre para enero\"/>
    </mc:Choice>
  </mc:AlternateContent>
  <bookViews>
    <workbookView xWindow="0" yWindow="0" windowWidth="20490" windowHeight="7455"/>
  </bookViews>
  <sheets>
    <sheet name="EJER_FISCAL 2020" sheetId="66" r:id="rId1"/>
  </sheets>
  <definedNames>
    <definedName name="_xlnm._FilterDatabase" localSheetId="0" hidden="1">'EJER_FISCAL 2020'!$A$4:$Y$1179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24" i="66" l="1"/>
  <c r="V1151" i="66"/>
  <c r="T873" i="66" l="1"/>
  <c r="T988" i="66"/>
  <c r="T1179" i="66"/>
  <c r="T1178" i="66"/>
  <c r="T1177" i="66"/>
  <c r="T1176" i="66"/>
  <c r="T1175" i="66"/>
  <c r="T1174" i="66"/>
  <c r="T1173" i="66"/>
  <c r="T1172" i="66"/>
  <c r="T1171" i="66"/>
  <c r="T1170" i="66"/>
  <c r="T1169" i="66"/>
  <c r="T1168" i="66"/>
  <c r="T1167" i="66"/>
  <c r="T1166" i="66"/>
  <c r="T1165" i="66"/>
  <c r="T1164" i="66"/>
  <c r="T1163" i="66"/>
  <c r="T1162" i="66"/>
  <c r="T1161" i="66"/>
  <c r="T1160" i="66"/>
  <c r="T1159" i="66"/>
  <c r="T1158" i="66"/>
  <c r="T1157" i="66"/>
  <c r="T1156" i="66"/>
  <c r="T1155" i="66"/>
  <c r="T1154" i="66"/>
  <c r="T1153" i="66"/>
  <c r="T1152" i="66"/>
  <c r="T1151" i="66"/>
  <c r="T1150" i="66"/>
  <c r="T1149" i="66"/>
  <c r="T1148" i="66"/>
  <c r="T1147" i="66"/>
  <c r="T1146" i="66"/>
  <c r="T1145" i="66"/>
  <c r="T1144" i="66"/>
  <c r="T1143" i="66"/>
  <c r="T1142" i="66"/>
  <c r="T1141" i="66"/>
  <c r="T1140" i="66"/>
  <c r="V1134" i="66"/>
  <c r="T1133" i="66"/>
  <c r="T1132" i="66"/>
  <c r="T1131" i="66"/>
  <c r="T1130" i="66"/>
  <c r="T1129" i="66"/>
  <c r="T1128" i="66"/>
  <c r="T1127" i="66"/>
  <c r="T1126" i="66"/>
  <c r="T1125" i="66"/>
  <c r="T1124" i="66"/>
  <c r="T1123" i="66"/>
  <c r="T1122" i="66"/>
  <c r="T1121" i="66"/>
  <c r="T1120" i="66"/>
  <c r="T1119" i="66"/>
  <c r="T1118" i="66"/>
  <c r="T1117" i="66"/>
  <c r="T1116" i="66"/>
  <c r="T1115" i="66"/>
  <c r="T1114" i="66"/>
  <c r="T1113" i="66"/>
  <c r="T1112" i="66"/>
  <c r="T1111" i="66"/>
  <c r="T1110" i="66"/>
  <c r="T1109" i="66"/>
  <c r="T1108" i="66"/>
  <c r="T1107" i="66"/>
  <c r="T1106" i="66"/>
  <c r="T1105" i="66"/>
  <c r="T1104" i="66"/>
  <c r="T1103" i="66"/>
  <c r="T1102" i="66"/>
  <c r="T1101" i="66"/>
  <c r="T1100" i="66"/>
  <c r="T1099" i="66"/>
  <c r="T1098" i="66"/>
  <c r="T1097" i="66"/>
  <c r="T1096" i="66"/>
  <c r="T1095" i="66"/>
  <c r="T1094" i="66"/>
  <c r="T1093" i="66"/>
  <c r="T1092" i="66"/>
  <c r="T1091" i="66"/>
  <c r="T1090" i="66"/>
  <c r="T1089" i="66"/>
  <c r="T1088" i="66"/>
  <c r="T1087" i="66"/>
  <c r="T1086" i="66"/>
  <c r="T1085" i="66"/>
  <c r="T1084" i="66"/>
  <c r="T1083" i="66"/>
  <c r="T1082" i="66"/>
  <c r="T1081" i="66"/>
  <c r="T1080" i="66"/>
  <c r="T1079" i="66"/>
  <c r="T1078" i="66"/>
  <c r="T1077" i="66"/>
  <c r="T1076" i="66"/>
  <c r="T1075" i="66"/>
  <c r="T1074" i="66"/>
  <c r="T1073" i="66"/>
  <c r="T1072" i="66"/>
  <c r="T1071" i="66"/>
  <c r="T1070" i="66"/>
  <c r="T1069" i="66"/>
  <c r="T1068" i="66"/>
  <c r="T1067" i="66"/>
  <c r="T1066" i="66"/>
  <c r="T1065" i="66"/>
  <c r="T1064" i="66"/>
  <c r="T1063" i="66"/>
  <c r="T1062" i="66"/>
  <c r="V1062" i="66" s="1"/>
  <c r="T1061" i="66"/>
  <c r="T1060" i="66"/>
  <c r="T1059" i="66"/>
  <c r="T1058" i="66"/>
  <c r="T1057" i="66"/>
  <c r="T1056" i="66"/>
  <c r="T1055" i="66"/>
  <c r="T1054" i="66"/>
  <c r="T1053" i="66"/>
  <c r="T1052" i="66"/>
  <c r="T1051" i="66"/>
  <c r="T1050" i="66"/>
  <c r="T1049" i="66"/>
  <c r="T1048" i="66"/>
  <c r="T1047" i="66"/>
  <c r="T1046" i="66"/>
  <c r="T1045" i="66"/>
  <c r="T1044" i="66"/>
  <c r="T1043" i="66"/>
  <c r="T1042" i="66"/>
  <c r="T1041" i="66"/>
  <c r="T1040" i="66"/>
  <c r="T1039" i="66"/>
  <c r="T1038" i="66"/>
  <c r="T1037" i="66"/>
  <c r="T1036" i="66"/>
  <c r="T1035" i="66"/>
  <c r="T1034" i="66"/>
  <c r="T1033" i="66"/>
  <c r="T1032" i="66"/>
  <c r="T1031" i="66"/>
  <c r="T1030" i="66"/>
  <c r="T1029" i="66"/>
  <c r="T1028" i="66"/>
  <c r="T1027" i="66"/>
  <c r="T1026" i="66"/>
  <c r="T1025" i="66"/>
  <c r="T1024" i="66"/>
  <c r="T1023" i="66"/>
  <c r="T1022" i="66"/>
  <c r="T1021" i="66"/>
  <c r="T1020" i="66"/>
  <c r="V1018" i="66" s="1"/>
  <c r="T1017" i="66"/>
  <c r="T1016" i="66"/>
  <c r="T1015" i="66"/>
  <c r="T1014" i="66"/>
  <c r="T1013" i="66"/>
  <c r="T1012" i="66"/>
  <c r="T1011" i="66"/>
  <c r="T1010" i="66"/>
  <c r="T1009" i="66"/>
  <c r="T1008" i="66"/>
  <c r="T1007" i="66"/>
  <c r="T1006" i="66"/>
  <c r="T1005" i="66"/>
  <c r="T1004" i="66"/>
  <c r="T1003" i="66"/>
  <c r="T1002" i="66"/>
  <c r="T1001" i="66"/>
  <c r="T1000" i="66"/>
  <c r="T999" i="66"/>
  <c r="T998" i="66"/>
  <c r="T997" i="66"/>
  <c r="T996" i="66"/>
  <c r="T995" i="66"/>
  <c r="T994" i="66"/>
  <c r="T993" i="66"/>
  <c r="T992" i="66"/>
  <c r="T991" i="66"/>
  <c r="T990" i="66"/>
  <c r="T989" i="66"/>
  <c r="T987" i="66"/>
  <c r="V987" i="66" s="1"/>
  <c r="T986" i="66"/>
  <c r="T985" i="66"/>
  <c r="T984" i="66"/>
  <c r="T983" i="66"/>
  <c r="T982" i="66"/>
  <c r="T981" i="66"/>
  <c r="T980" i="66"/>
  <c r="T979" i="66"/>
  <c r="T978" i="66"/>
  <c r="T977" i="66"/>
  <c r="T976" i="66"/>
  <c r="T975" i="66"/>
  <c r="T974" i="66"/>
  <c r="T973" i="66"/>
  <c r="T972" i="66"/>
  <c r="T971" i="66"/>
  <c r="T970" i="66"/>
  <c r="T969" i="66"/>
  <c r="T968" i="66"/>
  <c r="T967" i="66"/>
  <c r="T966" i="66"/>
  <c r="T965" i="66"/>
  <c r="T964" i="66"/>
  <c r="T963" i="66"/>
  <c r="T962" i="66"/>
  <c r="T961" i="66"/>
  <c r="T960" i="66"/>
  <c r="T959" i="66"/>
  <c r="T958" i="66"/>
  <c r="T957" i="66"/>
  <c r="T956" i="66"/>
  <c r="T955" i="66"/>
  <c r="T954" i="66"/>
  <c r="T953" i="66"/>
  <c r="T952" i="66"/>
  <c r="T951" i="66"/>
  <c r="T950" i="66"/>
  <c r="T949" i="66"/>
  <c r="T948" i="66"/>
  <c r="T947" i="66"/>
  <c r="T946" i="66"/>
  <c r="T945" i="66"/>
  <c r="T944" i="66"/>
  <c r="T943" i="66"/>
  <c r="T942" i="66"/>
  <c r="T941" i="66"/>
  <c r="T940" i="66"/>
  <c r="T939" i="66"/>
  <c r="T938" i="66"/>
  <c r="T937" i="66"/>
  <c r="T936" i="66"/>
  <c r="T935" i="66"/>
  <c r="T934" i="66"/>
  <c r="T933" i="66"/>
  <c r="T932" i="66"/>
  <c r="T931" i="66"/>
  <c r="T930" i="66"/>
  <c r="T929" i="66"/>
  <c r="T928" i="66"/>
  <c r="T927" i="66"/>
  <c r="T926" i="66"/>
  <c r="T925" i="66"/>
  <c r="T924" i="66"/>
  <c r="T923" i="66"/>
  <c r="T922" i="66"/>
  <c r="T921" i="66"/>
  <c r="T920" i="66"/>
  <c r="T919" i="66"/>
  <c r="T918" i="66"/>
  <c r="T917" i="66"/>
  <c r="T916" i="66"/>
  <c r="T915" i="66"/>
  <c r="T914" i="66"/>
  <c r="T913" i="66"/>
  <c r="T912" i="66"/>
  <c r="T911" i="66"/>
  <c r="T910" i="66"/>
  <c r="T909" i="66"/>
  <c r="T908" i="66"/>
  <c r="T907" i="66"/>
  <c r="T906" i="66"/>
  <c r="T905" i="66"/>
  <c r="T904" i="66"/>
  <c r="T903" i="66"/>
  <c r="T902" i="66"/>
  <c r="T901" i="66"/>
  <c r="T900" i="66"/>
  <c r="T899" i="66"/>
  <c r="T898" i="66"/>
  <c r="T897" i="66"/>
  <c r="T896" i="66"/>
  <c r="T895" i="66"/>
  <c r="T894" i="66"/>
  <c r="T893" i="66"/>
  <c r="T892" i="66"/>
  <c r="T891" i="66"/>
  <c r="T890" i="66"/>
  <c r="T889" i="66"/>
  <c r="T888" i="66"/>
  <c r="T887" i="66"/>
  <c r="T886" i="66"/>
  <c r="T885" i="66"/>
  <c r="T884" i="66"/>
  <c r="T883" i="66"/>
  <c r="T882" i="66"/>
  <c r="T881" i="66"/>
  <c r="T880" i="66"/>
  <c r="T879" i="66"/>
  <c r="T878" i="66"/>
  <c r="T877" i="66"/>
  <c r="T876" i="66"/>
  <c r="T875" i="66"/>
  <c r="T874" i="66"/>
  <c r="T872" i="66"/>
  <c r="V872" i="66" s="1"/>
  <c r="T871" i="66"/>
  <c r="T870" i="66"/>
  <c r="T869" i="66"/>
  <c r="T868" i="66"/>
  <c r="T867" i="66"/>
  <c r="T866" i="66"/>
  <c r="T865" i="66"/>
  <c r="T864" i="66"/>
  <c r="T863" i="66"/>
  <c r="T862" i="66"/>
  <c r="T861" i="66"/>
  <c r="T860" i="66"/>
  <c r="T859" i="66"/>
  <c r="V941" i="66" l="1"/>
  <c r="V961" i="66"/>
  <c r="V874" i="66"/>
  <c r="V1021" i="66"/>
  <c r="V1010" i="66"/>
  <c r="V914" i="66"/>
  <c r="V1092" i="66"/>
  <c r="V1154" i="66"/>
  <c r="V1170" i="66"/>
  <c r="V867" i="66"/>
  <c r="V1023" i="66"/>
  <c r="V1035" i="66"/>
  <c r="V1051" i="66"/>
  <c r="V1082" i="66"/>
  <c r="V1175" i="66"/>
  <c r="V904" i="66"/>
  <c r="V859" i="66"/>
  <c r="V877" i="66"/>
  <c r="V976" i="66"/>
  <c r="V989" i="66"/>
  <c r="V1108" i="66"/>
  <c r="V1149" i="66"/>
  <c r="V1157" i="66"/>
  <c r="V864" i="66"/>
  <c r="V1003" i="66"/>
  <c r="V893" i="66"/>
  <c r="V908" i="66"/>
  <c r="V923" i="66"/>
  <c r="V927" i="66"/>
  <c r="V965" i="66"/>
  <c r="V969" i="66"/>
  <c r="V973" i="66"/>
  <c r="V985" i="66"/>
  <c r="V1016" i="66"/>
  <c r="V1032" i="66"/>
  <c r="V1048" i="66"/>
  <c r="V1056" i="66"/>
  <c r="V1063" i="66"/>
  <c r="V1086" i="66"/>
  <c r="V1105" i="66"/>
  <c r="V1129" i="66"/>
  <c r="V1140" i="66"/>
  <c r="V1146" i="66"/>
  <c r="V1165" i="66"/>
  <c r="V1177" i="66"/>
  <c r="V1070" i="66"/>
  <c r="V890" i="66"/>
  <c r="V936" i="66"/>
  <c r="V947" i="66"/>
  <c r="V978" i="66"/>
  <c r="V995" i="66"/>
  <c r="V999" i="66"/>
  <c r="V1025" i="66"/>
  <c r="V1029" i="66"/>
  <c r="V1041" i="66"/>
  <c r="V1053" i="66"/>
  <c r="V1076" i="66"/>
  <c r="V1098" i="66"/>
  <c r="V1162" i="66"/>
  <c r="V883" i="66"/>
  <c r="V899" i="66"/>
  <c r="V933" i="66"/>
  <c r="V952" i="66"/>
  <c r="V956" i="66"/>
  <c r="V1115" i="66"/>
  <c r="T73" i="66"/>
  <c r="T72" i="66"/>
  <c r="T780" i="66"/>
  <c r="T849" i="66"/>
  <c r="T850" i="66"/>
  <c r="T851" i="66"/>
  <c r="T837" i="66"/>
  <c r="T838" i="66"/>
  <c r="T839" i="66"/>
  <c r="T840" i="66"/>
  <c r="T841" i="66"/>
  <c r="T842" i="66"/>
  <c r="T825" i="66"/>
  <c r="T826" i="66"/>
  <c r="T827" i="66"/>
  <c r="T828" i="66"/>
  <c r="T829" i="66"/>
  <c r="T813" i="66"/>
  <c r="T814" i="66"/>
  <c r="T815" i="66"/>
  <c r="T816" i="66"/>
  <c r="T817" i="66"/>
  <c r="T818" i="66"/>
  <c r="T794" i="66"/>
  <c r="T795" i="66"/>
  <c r="T796" i="66"/>
  <c r="T797" i="66"/>
  <c r="T798" i="66"/>
  <c r="T799" i="66"/>
  <c r="T782" i="66"/>
  <c r="T783" i="66"/>
  <c r="T784" i="66"/>
  <c r="T785" i="66"/>
  <c r="T786" i="66"/>
  <c r="T858" i="66" l="1"/>
  <c r="T857" i="66"/>
  <c r="T856" i="66"/>
  <c r="T855" i="66"/>
  <c r="T854" i="66"/>
  <c r="T853" i="66"/>
  <c r="T852" i="66"/>
  <c r="T848" i="66"/>
  <c r="T847" i="66"/>
  <c r="T846" i="66"/>
  <c r="T845" i="66"/>
  <c r="T844" i="66"/>
  <c r="T843" i="66"/>
  <c r="T836" i="66"/>
  <c r="T835" i="66"/>
  <c r="T834" i="66"/>
  <c r="T833" i="66"/>
  <c r="T832" i="66"/>
  <c r="T831" i="66"/>
  <c r="T830" i="66"/>
  <c r="T824" i="66"/>
  <c r="T823" i="66"/>
  <c r="T822" i="66"/>
  <c r="T821" i="66"/>
  <c r="T820" i="66"/>
  <c r="T819" i="66"/>
  <c r="T812" i="66"/>
  <c r="T811" i="66"/>
  <c r="T810" i="66"/>
  <c r="T809" i="66"/>
  <c r="T808" i="66"/>
  <c r="T807" i="66"/>
  <c r="T806" i="66"/>
  <c r="T805" i="66"/>
  <c r="T804" i="66"/>
  <c r="T803" i="66"/>
  <c r="T802" i="66"/>
  <c r="T801" i="66"/>
  <c r="T800" i="66"/>
  <c r="T793" i="66"/>
  <c r="T792" i="66"/>
  <c r="T791" i="66"/>
  <c r="T790" i="66"/>
  <c r="T789" i="66"/>
  <c r="T788" i="66"/>
  <c r="T787" i="66"/>
  <c r="T781" i="66"/>
  <c r="T779" i="66"/>
  <c r="T778" i="66"/>
  <c r="T777" i="66"/>
  <c r="T776" i="66"/>
  <c r="T775" i="66"/>
  <c r="T774" i="66"/>
  <c r="T773" i="66"/>
  <c r="T772" i="66"/>
  <c r="T771" i="66"/>
  <c r="T770" i="66"/>
  <c r="T769" i="66"/>
  <c r="T768" i="66"/>
  <c r="T767" i="66"/>
  <c r="T766" i="66"/>
  <c r="T765" i="66"/>
  <c r="T764" i="66"/>
  <c r="T763" i="66"/>
  <c r="T762" i="66"/>
  <c r="T761" i="66"/>
  <c r="T760" i="66"/>
  <c r="T759" i="66"/>
  <c r="T758" i="66"/>
  <c r="T757" i="66"/>
  <c r="T756" i="66"/>
  <c r="T755" i="66"/>
  <c r="T754" i="66"/>
  <c r="T753" i="66"/>
  <c r="T752" i="66"/>
  <c r="T751" i="66"/>
  <c r="T750" i="66"/>
  <c r="T749" i="66"/>
  <c r="T748" i="66"/>
  <c r="T747" i="66"/>
  <c r="T746" i="66"/>
  <c r="T745" i="66"/>
  <c r="T744" i="66"/>
  <c r="T743" i="66"/>
  <c r="T742" i="66"/>
  <c r="T741" i="66"/>
  <c r="T740" i="66"/>
  <c r="T739" i="66"/>
  <c r="T738" i="66"/>
  <c r="T737" i="66"/>
  <c r="T736" i="66"/>
  <c r="T735" i="66"/>
  <c r="T734" i="66"/>
  <c r="T733" i="66"/>
  <c r="T732" i="66"/>
  <c r="T731" i="66"/>
  <c r="T730" i="66"/>
  <c r="T729" i="66"/>
  <c r="T728" i="66"/>
  <c r="T727" i="66"/>
  <c r="T726" i="66"/>
  <c r="T725" i="66"/>
  <c r="T724" i="66"/>
  <c r="T723" i="66"/>
  <c r="T722" i="66"/>
  <c r="T721" i="66"/>
  <c r="T720" i="66"/>
  <c r="T719" i="66"/>
  <c r="T718" i="66"/>
  <c r="T717" i="66"/>
  <c r="T716" i="66"/>
  <c r="T715" i="66"/>
  <c r="T714" i="66"/>
  <c r="T713" i="66"/>
  <c r="T712" i="66"/>
  <c r="T711" i="66"/>
  <c r="T710" i="66"/>
  <c r="T709" i="66"/>
  <c r="T708" i="66"/>
  <c r="T707" i="66"/>
  <c r="T706" i="66"/>
  <c r="T705" i="66"/>
  <c r="T704" i="66"/>
  <c r="T703" i="66"/>
  <c r="T702" i="66"/>
  <c r="T701" i="66"/>
  <c r="T700" i="66"/>
  <c r="T699" i="66"/>
  <c r="T698" i="66"/>
  <c r="T697" i="66"/>
  <c r="T696" i="66"/>
  <c r="T695" i="66"/>
  <c r="T694" i="66"/>
  <c r="T693" i="66"/>
  <c r="T692" i="66"/>
  <c r="T691" i="66"/>
  <c r="T690" i="66"/>
  <c r="T689" i="66"/>
  <c r="T688" i="66"/>
  <c r="T687" i="66"/>
  <c r="T686" i="66"/>
  <c r="T685" i="66"/>
  <c r="T684" i="66"/>
  <c r="T683" i="66"/>
  <c r="T682" i="66"/>
  <c r="T681" i="66"/>
  <c r="T680" i="66"/>
  <c r="T679" i="66"/>
  <c r="T678" i="66"/>
  <c r="T677" i="66"/>
  <c r="T676" i="66"/>
  <c r="T675" i="66"/>
  <c r="T674" i="66"/>
  <c r="T673" i="66"/>
  <c r="T672" i="66"/>
  <c r="T671" i="66"/>
  <c r="T670" i="66"/>
  <c r="T669" i="66"/>
  <c r="T668" i="66"/>
  <c r="T667" i="66"/>
  <c r="T666" i="66"/>
  <c r="T665" i="66"/>
  <c r="T664" i="66"/>
  <c r="T663" i="66"/>
  <c r="T662" i="66"/>
  <c r="T661" i="66"/>
  <c r="T660" i="66"/>
  <c r="T659" i="66"/>
  <c r="T658" i="66"/>
  <c r="T657" i="66"/>
  <c r="T656" i="66"/>
  <c r="T655" i="66"/>
  <c r="T654" i="66"/>
  <c r="T653" i="66"/>
  <c r="T652" i="66"/>
  <c r="T651" i="66"/>
  <c r="T650" i="66"/>
  <c r="T649" i="66"/>
  <c r="T648" i="66"/>
  <c r="T647" i="66"/>
  <c r="T646" i="66"/>
  <c r="T645" i="66"/>
  <c r="T644" i="66"/>
  <c r="T643" i="66"/>
  <c r="T642" i="66"/>
  <c r="T641" i="66"/>
  <c r="T640" i="66"/>
  <c r="T639" i="66"/>
  <c r="T638" i="66"/>
  <c r="T637" i="66"/>
  <c r="T636" i="66"/>
  <c r="T635" i="66"/>
  <c r="T634" i="66"/>
  <c r="T633" i="66"/>
  <c r="T632" i="66"/>
  <c r="T631" i="66"/>
  <c r="T630" i="66"/>
  <c r="T629" i="66"/>
  <c r="T628" i="66"/>
  <c r="T627" i="66"/>
  <c r="T626" i="66"/>
  <c r="T625" i="66"/>
  <c r="T624" i="66"/>
  <c r="T623" i="66"/>
  <c r="T622" i="66"/>
  <c r="T621" i="66"/>
  <c r="T620" i="66"/>
  <c r="T619" i="66"/>
  <c r="T618" i="66"/>
  <c r="T617" i="66"/>
  <c r="T616" i="66"/>
  <c r="T615" i="66"/>
  <c r="T614" i="66"/>
  <c r="T613" i="66"/>
  <c r="T612" i="66"/>
  <c r="T611" i="66"/>
  <c r="T610" i="66"/>
  <c r="T609" i="66"/>
  <c r="T608" i="66"/>
  <c r="T607" i="66"/>
  <c r="T606" i="66"/>
  <c r="T605" i="66"/>
  <c r="T604" i="66"/>
  <c r="T603" i="66"/>
  <c r="T602" i="66"/>
  <c r="T601" i="66"/>
  <c r="T600" i="66"/>
  <c r="T599" i="66"/>
  <c r="T598" i="66"/>
  <c r="T597" i="66"/>
  <c r="T596" i="66"/>
  <c r="T595" i="66"/>
  <c r="T594" i="66"/>
  <c r="T593" i="66"/>
  <c r="T592" i="66"/>
  <c r="T591" i="66"/>
  <c r="T590" i="66"/>
  <c r="T589" i="66"/>
  <c r="T588" i="66"/>
  <c r="T587" i="66"/>
  <c r="T586" i="66"/>
  <c r="T585" i="66"/>
  <c r="T584" i="66"/>
  <c r="T583" i="66"/>
  <c r="T582" i="66"/>
  <c r="T581" i="66"/>
  <c r="T580" i="66"/>
  <c r="T579" i="66"/>
  <c r="T578" i="66"/>
  <c r="T577" i="66"/>
  <c r="T576" i="66"/>
  <c r="T575" i="66"/>
  <c r="T574" i="66"/>
  <c r="T573" i="66"/>
  <c r="T572" i="66"/>
  <c r="T571" i="66"/>
  <c r="T570" i="66"/>
  <c r="T569" i="66"/>
  <c r="T568" i="66"/>
  <c r="T567" i="66"/>
  <c r="T566" i="66"/>
  <c r="T565" i="66"/>
  <c r="T564" i="66"/>
  <c r="T563" i="66"/>
  <c r="T562" i="66"/>
  <c r="T561" i="66"/>
  <c r="T560" i="66"/>
  <c r="T559" i="66"/>
  <c r="T558" i="66"/>
  <c r="T557" i="66"/>
  <c r="T556" i="66"/>
  <c r="T555" i="66"/>
  <c r="T554" i="66"/>
  <c r="T553" i="66"/>
  <c r="T552" i="66"/>
  <c r="T551" i="66"/>
  <c r="T550" i="66"/>
  <c r="T549" i="66"/>
  <c r="T548" i="66"/>
  <c r="T547" i="66"/>
  <c r="T546" i="66"/>
  <c r="T545" i="66"/>
  <c r="T544" i="66"/>
  <c r="T543" i="66"/>
  <c r="T542" i="66"/>
  <c r="T541" i="66"/>
  <c r="T540" i="66"/>
  <c r="T539" i="66"/>
  <c r="T538" i="66"/>
  <c r="T537" i="66"/>
  <c r="T536" i="66"/>
  <c r="T535" i="66"/>
  <c r="T534" i="66"/>
  <c r="T533" i="66"/>
  <c r="T532" i="66"/>
  <c r="T531" i="66"/>
  <c r="T530" i="66"/>
  <c r="T529" i="66"/>
  <c r="T528" i="66"/>
  <c r="T527" i="66"/>
  <c r="T526" i="66"/>
  <c r="T525" i="66"/>
  <c r="T524" i="66"/>
  <c r="T523" i="66"/>
  <c r="T522" i="66"/>
  <c r="T521" i="66"/>
  <c r="T520" i="66"/>
  <c r="T519" i="66"/>
  <c r="T518" i="66"/>
  <c r="T517" i="66"/>
  <c r="T516" i="66"/>
  <c r="T515" i="66"/>
  <c r="T514" i="66"/>
  <c r="T513" i="66"/>
  <c r="T512" i="66"/>
  <c r="T511" i="66"/>
  <c r="T510" i="66"/>
  <c r="T509" i="66"/>
  <c r="T508" i="66"/>
  <c r="T507" i="66"/>
  <c r="T506" i="66"/>
  <c r="T505" i="66"/>
  <c r="T504" i="66"/>
  <c r="T503" i="66"/>
  <c r="T502" i="66"/>
  <c r="T501" i="66"/>
  <c r="T500" i="66"/>
  <c r="T499" i="66"/>
  <c r="T498" i="66"/>
  <c r="T497" i="66"/>
  <c r="T496" i="66"/>
  <c r="T495" i="66"/>
  <c r="T494" i="66"/>
  <c r="T493" i="66"/>
  <c r="T492" i="66"/>
  <c r="T491" i="66"/>
  <c r="T490" i="66"/>
  <c r="T489" i="66"/>
  <c r="T488" i="66"/>
  <c r="T487" i="66"/>
  <c r="T486" i="66"/>
  <c r="T485" i="66"/>
  <c r="T484" i="66"/>
  <c r="T483" i="66"/>
  <c r="T482" i="66"/>
  <c r="T481" i="66"/>
  <c r="T480" i="66"/>
  <c r="T479" i="66"/>
  <c r="T478" i="66"/>
  <c r="T477" i="66"/>
  <c r="T476" i="66"/>
  <c r="T475" i="66"/>
  <c r="T474" i="66"/>
  <c r="T473" i="66"/>
  <c r="T472" i="66"/>
  <c r="T471" i="66"/>
  <c r="T470" i="66"/>
  <c r="T469" i="66"/>
  <c r="T468" i="66"/>
  <c r="T467" i="66"/>
  <c r="T466" i="66"/>
  <c r="T465" i="66"/>
  <c r="T464" i="66"/>
  <c r="T463" i="66"/>
  <c r="T462" i="66"/>
  <c r="T461" i="66"/>
  <c r="T460" i="66"/>
  <c r="T459" i="66"/>
  <c r="T458" i="66"/>
  <c r="T457" i="66"/>
  <c r="T456" i="66"/>
  <c r="T455" i="66"/>
  <c r="T454" i="66"/>
  <c r="T453" i="66"/>
  <c r="T452" i="66"/>
  <c r="T451" i="66"/>
  <c r="T450" i="66"/>
  <c r="T449" i="66"/>
  <c r="T448" i="66"/>
  <c r="T447" i="66"/>
  <c r="T446" i="66"/>
  <c r="T445" i="66"/>
  <c r="T444" i="66"/>
  <c r="T443" i="66"/>
  <c r="T442" i="66"/>
  <c r="T441" i="66"/>
  <c r="T440" i="66"/>
  <c r="T439" i="66"/>
  <c r="T438" i="66"/>
  <c r="T437" i="66"/>
  <c r="T436" i="66"/>
  <c r="T435" i="66"/>
  <c r="T434" i="66"/>
  <c r="T433" i="66"/>
  <c r="T432" i="66"/>
  <c r="T431" i="66"/>
  <c r="T430" i="66"/>
  <c r="T429" i="66"/>
  <c r="T428" i="66"/>
  <c r="T427" i="66"/>
  <c r="T426" i="66"/>
  <c r="T425" i="66"/>
  <c r="T424" i="66"/>
  <c r="T423" i="66"/>
  <c r="T422" i="66"/>
  <c r="T421" i="66"/>
  <c r="T420" i="66"/>
  <c r="T419" i="66"/>
  <c r="T418" i="66"/>
  <c r="T417" i="66"/>
  <c r="T416" i="66"/>
  <c r="T415" i="66"/>
  <c r="T414" i="66"/>
  <c r="T413" i="66"/>
  <c r="T412" i="66"/>
  <c r="T411" i="66"/>
  <c r="T410" i="66"/>
  <c r="T409" i="66"/>
  <c r="T408" i="66"/>
  <c r="T407" i="66"/>
  <c r="T406" i="66"/>
  <c r="T405" i="66"/>
  <c r="T404" i="66"/>
  <c r="T403" i="66"/>
  <c r="T402" i="66"/>
  <c r="T401" i="66"/>
  <c r="T400" i="66"/>
  <c r="T399" i="66"/>
  <c r="T398" i="66"/>
  <c r="T397" i="66"/>
  <c r="T396" i="66"/>
  <c r="T395" i="66"/>
  <c r="T394" i="66"/>
  <c r="T393" i="66"/>
  <c r="T392" i="66"/>
  <c r="T391" i="66"/>
  <c r="T390" i="66"/>
  <c r="T389" i="66"/>
  <c r="T388" i="66"/>
  <c r="T387" i="66"/>
  <c r="T386" i="66"/>
  <c r="T385" i="66"/>
  <c r="T384" i="66"/>
  <c r="T383" i="66"/>
  <c r="T382" i="66"/>
  <c r="T381" i="66"/>
  <c r="T380" i="66"/>
  <c r="T379" i="66"/>
  <c r="T378" i="66"/>
  <c r="T377" i="66"/>
  <c r="T376" i="66"/>
  <c r="T375" i="66"/>
  <c r="T374" i="66"/>
  <c r="T373" i="66"/>
  <c r="T372" i="66"/>
  <c r="T371" i="66"/>
  <c r="T370" i="66"/>
  <c r="T369" i="66"/>
  <c r="T368" i="66"/>
  <c r="T367" i="66"/>
  <c r="T366" i="66"/>
  <c r="T365" i="66"/>
  <c r="T364" i="66"/>
  <c r="T363" i="66"/>
  <c r="T362" i="66"/>
  <c r="T361" i="66"/>
  <c r="T360" i="66"/>
  <c r="T359" i="66"/>
  <c r="T358" i="66"/>
  <c r="T357" i="66"/>
  <c r="T356" i="66"/>
  <c r="T355" i="66"/>
  <c r="T354" i="66"/>
  <c r="T353" i="66"/>
  <c r="T352" i="66"/>
  <c r="T351" i="66"/>
  <c r="T350" i="66"/>
  <c r="T349" i="66"/>
  <c r="T348" i="66"/>
  <c r="T347" i="66"/>
  <c r="T346" i="66"/>
  <c r="T345" i="66"/>
  <c r="T344" i="66"/>
  <c r="T343" i="66"/>
  <c r="T342" i="66"/>
  <c r="T341" i="66"/>
  <c r="T340" i="66"/>
  <c r="T339" i="66"/>
  <c r="T338" i="66"/>
  <c r="T337" i="66"/>
  <c r="T336" i="66"/>
  <c r="T335" i="66"/>
  <c r="T334" i="66"/>
  <c r="T333" i="66"/>
  <c r="T332" i="66"/>
  <c r="T331" i="66"/>
  <c r="T330" i="66"/>
  <c r="T329" i="66"/>
  <c r="T328" i="66"/>
  <c r="T327" i="66"/>
  <c r="T326" i="66"/>
  <c r="T325" i="66"/>
  <c r="T324" i="66"/>
  <c r="T323" i="66"/>
  <c r="T322" i="66"/>
  <c r="T321" i="66"/>
  <c r="T320" i="66"/>
  <c r="T319" i="66"/>
  <c r="T318" i="66"/>
  <c r="T317" i="66"/>
  <c r="T316" i="66"/>
  <c r="T315" i="66"/>
  <c r="T314" i="66"/>
  <c r="T313" i="66"/>
  <c r="T312" i="66"/>
  <c r="T311" i="66"/>
  <c r="T310" i="66"/>
  <c r="T309" i="66"/>
  <c r="T308" i="66"/>
  <c r="T307" i="66"/>
  <c r="T306" i="66"/>
  <c r="T305" i="66"/>
  <c r="T304" i="66"/>
  <c r="T303" i="66"/>
  <c r="T302" i="66"/>
  <c r="T301" i="66"/>
  <c r="T300" i="66"/>
  <c r="T299" i="66"/>
  <c r="T298" i="66"/>
  <c r="T297" i="66"/>
  <c r="T296" i="66"/>
  <c r="T295" i="66"/>
  <c r="T294" i="66"/>
  <c r="T293" i="66"/>
  <c r="T292" i="66"/>
  <c r="T291" i="66"/>
  <c r="T290" i="66"/>
  <c r="T289" i="66"/>
  <c r="T288" i="66"/>
  <c r="T287" i="66"/>
  <c r="T286" i="66"/>
  <c r="T285" i="66"/>
  <c r="T284" i="66"/>
  <c r="T283" i="66"/>
  <c r="T282" i="66"/>
  <c r="T281" i="66"/>
  <c r="T280" i="66"/>
  <c r="T279" i="66"/>
  <c r="T278" i="66"/>
  <c r="T277" i="66"/>
  <c r="T276" i="66"/>
  <c r="T275" i="66"/>
  <c r="T274" i="66"/>
  <c r="T273" i="66"/>
  <c r="T272" i="66"/>
  <c r="T271" i="66"/>
  <c r="T270" i="66"/>
  <c r="T269" i="66"/>
  <c r="T268" i="66"/>
  <c r="T267" i="66"/>
  <c r="T266" i="66"/>
  <c r="T265" i="66"/>
  <c r="T264" i="66"/>
  <c r="T263" i="66"/>
  <c r="T262" i="66"/>
  <c r="T261" i="66"/>
  <c r="T260" i="66"/>
  <c r="T259" i="66"/>
  <c r="T258" i="66"/>
  <c r="T257" i="66"/>
  <c r="T256" i="66"/>
  <c r="T255" i="66"/>
  <c r="T254" i="66"/>
  <c r="T253" i="66"/>
  <c r="T252" i="66"/>
  <c r="T251" i="66"/>
  <c r="T250" i="66"/>
  <c r="T249" i="66"/>
  <c r="T248" i="66"/>
  <c r="T247" i="66"/>
  <c r="T246" i="66"/>
  <c r="T245" i="66"/>
  <c r="T244" i="66"/>
  <c r="T243" i="66"/>
  <c r="T242" i="66"/>
  <c r="T241" i="66"/>
  <c r="T240" i="66"/>
  <c r="T239" i="66"/>
  <c r="T238" i="66"/>
  <c r="T237" i="66"/>
  <c r="T236" i="66"/>
  <c r="T235" i="66"/>
  <c r="T234" i="66"/>
  <c r="T233" i="66"/>
  <c r="T232" i="66"/>
  <c r="T231" i="66"/>
  <c r="T230" i="66"/>
  <c r="T229" i="66"/>
  <c r="T228" i="66"/>
  <c r="T227" i="66"/>
  <c r="T226" i="66"/>
  <c r="T225" i="66"/>
  <c r="T224" i="66"/>
  <c r="T223" i="66"/>
  <c r="T222" i="66"/>
  <c r="T221" i="66"/>
  <c r="T220" i="66"/>
  <c r="T219" i="66"/>
  <c r="T218" i="66"/>
  <c r="T217" i="66"/>
  <c r="T216" i="66"/>
  <c r="T215" i="66"/>
  <c r="T214" i="66"/>
  <c r="T213" i="66"/>
  <c r="T212" i="66"/>
  <c r="T211" i="66"/>
  <c r="T210" i="66"/>
  <c r="T209" i="66"/>
  <c r="T208" i="66"/>
  <c r="T207" i="66"/>
  <c r="T206" i="66"/>
  <c r="T205" i="66"/>
  <c r="T204" i="66"/>
  <c r="T203" i="66"/>
  <c r="T202" i="66"/>
  <c r="T201" i="66"/>
  <c r="T200" i="66"/>
  <c r="T199" i="66"/>
  <c r="T198" i="66"/>
  <c r="T197" i="66"/>
  <c r="T196" i="66"/>
  <c r="T195" i="66"/>
  <c r="T194" i="66"/>
  <c r="T193" i="66"/>
  <c r="T192" i="66"/>
  <c r="T191" i="66"/>
  <c r="T190" i="66"/>
  <c r="T189" i="66"/>
  <c r="T188" i="66"/>
  <c r="T187" i="66"/>
  <c r="T186" i="66"/>
  <c r="T185" i="66"/>
  <c r="T184" i="66"/>
  <c r="T183" i="66"/>
  <c r="T182" i="66"/>
  <c r="T181" i="66"/>
  <c r="T180" i="66"/>
  <c r="T179" i="66"/>
  <c r="T178" i="66"/>
  <c r="T177" i="66"/>
  <c r="T176" i="66"/>
  <c r="T175" i="66"/>
  <c r="T174" i="66"/>
  <c r="T173" i="66"/>
  <c r="T172" i="66"/>
  <c r="T171" i="66"/>
  <c r="T170" i="66"/>
  <c r="T169" i="66"/>
  <c r="T168" i="66"/>
  <c r="T167" i="66"/>
  <c r="T166" i="66"/>
  <c r="T165" i="66"/>
  <c r="T164" i="66"/>
  <c r="T163" i="66"/>
  <c r="T162" i="66"/>
  <c r="T161" i="66"/>
  <c r="T160" i="66"/>
  <c r="T159" i="66"/>
  <c r="T158" i="66"/>
  <c r="T157" i="66"/>
  <c r="T156" i="66"/>
  <c r="T155" i="66"/>
  <c r="T154" i="66"/>
  <c r="T153" i="66"/>
  <c r="T152" i="66"/>
  <c r="T151" i="66"/>
  <c r="T150" i="66"/>
  <c r="T149" i="66"/>
  <c r="T148" i="66"/>
  <c r="T147" i="66"/>
  <c r="T146" i="66"/>
  <c r="T145" i="66"/>
  <c r="T144" i="66"/>
  <c r="T143" i="66"/>
  <c r="T142" i="66"/>
  <c r="T141" i="66"/>
  <c r="T140" i="66"/>
  <c r="T139" i="66"/>
  <c r="T138" i="66"/>
  <c r="T137" i="66"/>
  <c r="T136" i="66"/>
  <c r="T135" i="66"/>
  <c r="T134" i="66"/>
  <c r="T133" i="66"/>
  <c r="T132" i="66"/>
  <c r="T131" i="66"/>
  <c r="T130" i="66"/>
  <c r="T129" i="66"/>
  <c r="T128" i="66"/>
  <c r="T127" i="66"/>
  <c r="T126" i="66"/>
  <c r="T125" i="66"/>
  <c r="T124" i="66"/>
  <c r="T123" i="66"/>
  <c r="T122" i="66"/>
  <c r="T121" i="66"/>
  <c r="T120" i="66"/>
  <c r="T119" i="66"/>
  <c r="T118" i="66"/>
  <c r="T117" i="66"/>
  <c r="T116" i="66"/>
  <c r="T115" i="66"/>
  <c r="T114" i="66"/>
  <c r="T113" i="66"/>
  <c r="T112" i="66"/>
  <c r="T111" i="66"/>
  <c r="T110" i="66"/>
  <c r="T109" i="66"/>
  <c r="T108" i="66"/>
  <c r="T107" i="66"/>
  <c r="T106" i="66"/>
  <c r="T105" i="66"/>
  <c r="T104" i="66"/>
  <c r="T103" i="66"/>
  <c r="T102" i="66"/>
  <c r="T101" i="66"/>
  <c r="T100" i="66"/>
  <c r="T99" i="66"/>
  <c r="T98" i="66"/>
  <c r="T97" i="66"/>
  <c r="T96" i="66"/>
  <c r="T95" i="66"/>
  <c r="T94" i="66"/>
  <c r="T93" i="66"/>
  <c r="T92" i="66"/>
  <c r="T91" i="66"/>
  <c r="T90" i="66"/>
  <c r="T89" i="66"/>
  <c r="T88" i="66"/>
  <c r="T87" i="66"/>
  <c r="T86" i="66"/>
  <c r="T85" i="66"/>
  <c r="T84" i="66"/>
  <c r="T83" i="66"/>
  <c r="T82" i="66"/>
  <c r="T81" i="66"/>
  <c r="T80" i="66"/>
  <c r="T79" i="66"/>
  <c r="T78" i="66"/>
  <c r="T77" i="66"/>
  <c r="T76" i="66"/>
  <c r="T75" i="66"/>
  <c r="T74" i="66"/>
  <c r="T71" i="66"/>
  <c r="T70" i="66"/>
  <c r="T69" i="66"/>
  <c r="T68" i="66"/>
  <c r="T67" i="66"/>
  <c r="T66" i="66"/>
  <c r="T65" i="66"/>
  <c r="T64" i="66"/>
  <c r="T63" i="66"/>
  <c r="T62" i="66"/>
  <c r="T61" i="66"/>
  <c r="T60" i="66"/>
  <c r="T59" i="66"/>
  <c r="T58" i="66"/>
  <c r="T57" i="66"/>
  <c r="T56" i="66"/>
  <c r="T55" i="66"/>
  <c r="T54" i="66"/>
  <c r="T53" i="66"/>
  <c r="T52" i="66"/>
  <c r="T51" i="66"/>
  <c r="T50" i="66"/>
  <c r="T49" i="66"/>
  <c r="T48" i="66"/>
  <c r="T47" i="66"/>
  <c r="T46" i="66"/>
  <c r="T45" i="66"/>
  <c r="T44" i="66"/>
  <c r="T43" i="66"/>
  <c r="T42" i="66"/>
  <c r="T41" i="66"/>
  <c r="T40" i="66"/>
  <c r="T39" i="66"/>
  <c r="T38" i="66"/>
  <c r="T37" i="66"/>
  <c r="T36" i="66"/>
  <c r="T35" i="66"/>
  <c r="T34" i="66"/>
  <c r="T33" i="66"/>
  <c r="T32" i="66"/>
  <c r="T31" i="66"/>
  <c r="T30" i="66"/>
  <c r="T29" i="66"/>
  <c r="T28" i="66"/>
  <c r="T27" i="66"/>
  <c r="T26" i="66"/>
  <c r="T25" i="66"/>
  <c r="T24" i="66"/>
  <c r="T23" i="66"/>
  <c r="T22" i="66"/>
  <c r="T21" i="66"/>
  <c r="T20" i="66"/>
  <c r="T19" i="66"/>
  <c r="T18" i="66"/>
  <c r="T17" i="66"/>
  <c r="T16" i="66"/>
  <c r="T15" i="66"/>
  <c r="T14" i="66"/>
  <c r="T13" i="66"/>
  <c r="T12" i="66"/>
  <c r="T11" i="66"/>
  <c r="T10" i="66"/>
  <c r="T9" i="66"/>
  <c r="T8" i="66"/>
  <c r="T7" i="66"/>
  <c r="T6" i="66"/>
  <c r="T5" i="66"/>
  <c r="V825" i="66" l="1"/>
  <c r="V513" i="66"/>
  <c r="V589" i="66"/>
  <c r="V177" i="66"/>
  <c r="V713" i="66"/>
  <c r="V729" i="66"/>
  <c r="V745" i="66"/>
  <c r="V757" i="66"/>
  <c r="V782" i="66"/>
  <c r="V794" i="66"/>
  <c r="V813" i="66"/>
  <c r="V837" i="66"/>
  <c r="V849" i="66"/>
  <c r="V27" i="66"/>
  <c r="V39" i="66"/>
  <c r="V81" i="66"/>
  <c r="V101" i="66"/>
  <c r="V209" i="66"/>
  <c r="V213" i="66"/>
  <c r="V241" i="66"/>
  <c r="V249" i="66"/>
  <c r="V261" i="66"/>
  <c r="V289" i="66"/>
  <c r="V297" i="66"/>
  <c r="V369" i="66"/>
  <c r="V397" i="66"/>
  <c r="V417" i="66"/>
  <c r="V421" i="66"/>
  <c r="V477" i="66"/>
  <c r="V629" i="66"/>
  <c r="V657" i="66"/>
  <c r="V681" i="66"/>
  <c r="V162" i="66"/>
  <c r="V486" i="66"/>
  <c r="V502" i="66"/>
  <c r="V582" i="66"/>
  <c r="V638" i="66"/>
  <c r="V20" i="66"/>
  <c r="V68" i="66"/>
  <c r="V194" i="66"/>
  <c r="V230" i="66"/>
  <c r="V282" i="66"/>
  <c r="V330" i="66"/>
  <c r="V350" i="66"/>
  <c r="V410" i="66"/>
  <c r="V434" i="66"/>
  <c r="V458" i="66"/>
  <c r="V5" i="66"/>
  <c r="V33" i="66"/>
  <c r="V61" i="66"/>
  <c r="V87" i="66"/>
  <c r="V95" i="66"/>
  <c r="V107" i="66"/>
  <c r="V127" i="66"/>
  <c r="V155" i="66"/>
  <c r="V179" i="66"/>
  <c r="V203" i="66"/>
  <c r="V219" i="66"/>
  <c r="V223" i="66"/>
  <c r="V235" i="66"/>
  <c r="V255" i="66"/>
  <c r="V275" i="66"/>
  <c r="V323" i="66"/>
  <c r="V363" i="66"/>
  <c r="V387" i="66"/>
  <c r="V391" i="66"/>
  <c r="V495" i="66"/>
  <c r="V507" i="66"/>
  <c r="V515" i="66"/>
  <c r="V559" i="66"/>
  <c r="V591" i="66"/>
  <c r="V623" i="66"/>
  <c r="V651" i="66"/>
  <c r="V687" i="66"/>
  <c r="V719" i="66"/>
  <c r="V767" i="66"/>
  <c r="V807" i="66"/>
  <c r="V16" i="66"/>
  <c r="V74" i="66"/>
  <c r="V114" i="66"/>
  <c r="V134" i="66"/>
  <c r="V170" i="66"/>
  <c r="V310" i="66"/>
  <c r="V382" i="66"/>
  <c r="V454" i="66"/>
  <c r="V470" i="66"/>
  <c r="V522" i="66"/>
  <c r="V538" i="66"/>
  <c r="V542" i="66"/>
  <c r="V546" i="66"/>
  <c r="V554" i="66"/>
  <c r="V602" i="66"/>
  <c r="V606" i="66"/>
  <c r="V618" i="66"/>
  <c r="V634" i="66"/>
  <c r="V646" i="66"/>
  <c r="V662" i="66"/>
  <c r="V666" i="66"/>
  <c r="V674" i="66"/>
  <c r="V694" i="66"/>
  <c r="V706" i="66"/>
  <c r="V9" i="66"/>
  <c r="V46" i="66"/>
  <c r="V54" i="66"/>
  <c r="V120" i="66"/>
  <c r="V140" i="66"/>
  <c r="V148" i="66"/>
  <c r="V164" i="66"/>
  <c r="V188" i="66"/>
  <c r="V268" i="66"/>
  <c r="V304" i="66"/>
  <c r="V316" i="66"/>
  <c r="V336" i="66"/>
  <c r="V344" i="66"/>
  <c r="V356" i="66"/>
  <c r="V376" i="66"/>
  <c r="V404" i="66"/>
  <c r="V428" i="66"/>
  <c r="V432" i="66"/>
  <c r="V440" i="66"/>
  <c r="V448" i="66"/>
  <c r="V464" i="66"/>
  <c r="V480" i="66"/>
  <c r="V488" i="66"/>
  <c r="V504" i="66"/>
  <c r="V528" i="66"/>
  <c r="V532" i="66"/>
  <c r="V536" i="66"/>
  <c r="V552" i="66"/>
  <c r="V568" i="66"/>
  <c r="V572" i="66"/>
  <c r="V576" i="66"/>
  <c r="V584" i="66"/>
  <c r="V596" i="66"/>
  <c r="V612" i="66"/>
  <c r="V640" i="66"/>
  <c r="V644" i="66"/>
  <c r="V700" i="66"/>
  <c r="V736" i="66"/>
  <c r="V752" i="66"/>
  <c r="V760" i="66"/>
  <c r="V778" i="66"/>
</calcChain>
</file>

<file path=xl/sharedStrings.xml><?xml version="1.0" encoding="utf-8"?>
<sst xmlns="http://schemas.openxmlformats.org/spreadsheetml/2006/main" count="1629" uniqueCount="272">
  <si>
    <t>CARLOS ALBERTO PEREIRA OLMEDO</t>
  </si>
  <si>
    <t>ROSALVA IBARRA COLLAR</t>
  </si>
  <si>
    <t>MARTA BEATRIZ DAVALOS ACOSTA</t>
  </si>
  <si>
    <t>NARCISO R. GONZALEZ BORDON</t>
  </si>
  <si>
    <t>PABLO BRITEZ FRANCO</t>
  </si>
  <si>
    <t>MARIO RUBEN RUIZ DIAZ RUIZ DIAZ</t>
  </si>
  <si>
    <t>VIDAL RENEE JARA LOPEZ</t>
  </si>
  <si>
    <t>GLORIA MABEL CUBILLA GOMEZ</t>
  </si>
  <si>
    <t>PEDRO SOSA ESPINOLA</t>
  </si>
  <si>
    <t>KARINA SOFIA AYUB WASMOSY</t>
  </si>
  <si>
    <t xml:space="preserve">JUAN RODOLFO BALLESTEROS </t>
  </si>
  <si>
    <t>EUNICE ROCIO RIVAS FROMHERZ</t>
  </si>
  <si>
    <t>CAROLINA ZULIA CENTURION ZARATE</t>
  </si>
  <si>
    <t>MARIA CECILIA FACETTI PANE</t>
  </si>
  <si>
    <t>GLORIA NANCY RODRIGUEZ BERNAL</t>
  </si>
  <si>
    <t>FABIO ANTONIO CABRAL REYES</t>
  </si>
  <si>
    <t>AGUSTIN PRESENTADO CUELLAR</t>
  </si>
  <si>
    <t>FLORENTINA RODRIGUEZ DE FLORENTIN</t>
  </si>
  <si>
    <t>ANA MARIA CACERES DE ALVARENGA</t>
  </si>
  <si>
    <t>MARIA CELIA ORTIZ AGUILERA</t>
  </si>
  <si>
    <t>JORGE SILVERO SAMUDIO</t>
  </si>
  <si>
    <t>MARIA ROSA OCAMPOS FERREIRA</t>
  </si>
  <si>
    <t>ALFREDO RENE ALFONZO STORM</t>
  </si>
  <si>
    <t>MILCIADES FLECHA PAREDES</t>
  </si>
  <si>
    <t>GUILLERMO JESUS BENITEZ MELGAREJO</t>
  </si>
  <si>
    <t xml:space="preserve">ROSALIA RUIZ CACERES </t>
  </si>
  <si>
    <t xml:space="preserve">CRISTHIAN G. PASCOTTINI O. </t>
  </si>
  <si>
    <t>ANA MARIA FERREIRA MELGAREJO</t>
  </si>
  <si>
    <t>JUAN CARLOS BALBUENA MARTINEZ</t>
  </si>
  <si>
    <t>LAURA BEATRIZ ALMIRON FERNANDEZ</t>
  </si>
  <si>
    <t>ENRIQUE EUGENIO DELVALLE ALONSO</t>
  </si>
  <si>
    <t>ISIDRO FERNANDO CABALLERO NUÑEZ</t>
  </si>
  <si>
    <t>LOURDES MARIA DURE ORTIZ</t>
  </si>
  <si>
    <t>JUAN RAMON BERNAL AVEIRO</t>
  </si>
  <si>
    <t>RAMONA ASUNCION LOPEZ BARRETO</t>
  </si>
  <si>
    <t>JUAN JOSE RODRIGUEZ ROLON</t>
  </si>
  <si>
    <t>RICARDO DARIO ZAVAN ALVAREZ</t>
  </si>
  <si>
    <t>GILDA MARIA GONZALEZ MARTINEZ</t>
  </si>
  <si>
    <t>DANIEL RICARDO CABRAL</t>
  </si>
  <si>
    <t>CARMEN MONSERRAT FRETES SALINAS</t>
  </si>
  <si>
    <t>LAURA GABRIELA ROMERO LEON</t>
  </si>
  <si>
    <t>LAURA RAQUEL RAMIREZ TOFFOLETTI</t>
  </si>
  <si>
    <t>LUIS CACERES GAYOSO</t>
  </si>
  <si>
    <t>ROMINA NAIR VERA AQUINO</t>
  </si>
  <si>
    <t>MARIA CRISTINA DAVALOS GONZALEZ</t>
  </si>
  <si>
    <t>EDUARDO FABIAN NUÑEZ PEREIRA</t>
  </si>
  <si>
    <t>NORMA JOSEFINA CACERES ACOSTA</t>
  </si>
  <si>
    <t>GRACIELA LOPEZ HERMOSILLA</t>
  </si>
  <si>
    <t>SERGIO JOSE RAMIREZ PAREDES</t>
  </si>
  <si>
    <t>LUCIO RAMON RIVEROS ORTIGOZA</t>
  </si>
  <si>
    <t>RODNEY P. LESME GONZALEZ</t>
  </si>
  <si>
    <t>JUAN MANUEL BAEZ CANO</t>
  </si>
  <si>
    <t>JULIO CESAR RAMIREZ MERELES</t>
  </si>
  <si>
    <t>DERLIS MIGUEL IRALA GONZALEZ</t>
  </si>
  <si>
    <t>VICTORIA ELIZABETH GUEDES</t>
  </si>
  <si>
    <t>VICTOR DOROTEO GONZALEZ GIMENEZ</t>
  </si>
  <si>
    <t>MYRIAM ESTELA IBARROLA DE GAMARRA</t>
  </si>
  <si>
    <t>ENRIQUE MANUEL ROLON</t>
  </si>
  <si>
    <t>RAMON AGUSTIN VILLALBA GARAY</t>
  </si>
  <si>
    <t>CARLOS MANUEL DUARTE PEÑA</t>
  </si>
  <si>
    <t>OLGA ARMINDA FERNANDEZ BORDON</t>
  </si>
  <si>
    <t>EUGENIO ISMAEL MELGAREJO CANO</t>
  </si>
  <si>
    <t>GUSTAVO ESCOBAR CASTILLO</t>
  </si>
  <si>
    <t>KAREN PAMELA BAEZ GONZALEZ</t>
  </si>
  <si>
    <t>MARCOS DAVID SILVERA BRIZUELA</t>
  </si>
  <si>
    <t>PEDRO PAOLO ROSITTO CAZAL</t>
  </si>
  <si>
    <t>ADA PATRICIA ROMAN ANTUNEZ</t>
  </si>
  <si>
    <t>MIGDONIA RUIZ CACERES</t>
  </si>
  <si>
    <t>EDWAR JUNIOR AMARILLA FLEITAS</t>
  </si>
  <si>
    <t>MIGUEL ANGEL AQUINO SALINAS</t>
  </si>
  <si>
    <t>PABLO WASHINGTON AYUB WASMOSY</t>
  </si>
  <si>
    <t>VICTOR HUGO MARTINETTI DIAZ</t>
  </si>
  <si>
    <t>MARIA ALEJANDRA ARCE ROLANDI</t>
  </si>
  <si>
    <t>ANA MARIA SANDOVAL</t>
  </si>
  <si>
    <t>LIZ MARIEL GONZALEZ ESCOBAR</t>
  </si>
  <si>
    <t>NINFA CRISTINA OZUNA MEDINA</t>
  </si>
  <si>
    <t>LILIAN VIVIANA TOLEDO LEZCANO</t>
  </si>
  <si>
    <t>PATRICIA EUGENIA VERA VERON</t>
  </si>
  <si>
    <t>NICODEMO LUGO</t>
  </si>
  <si>
    <t>CARLOS JULIAN VEGA MEDINA</t>
  </si>
  <si>
    <t>BART WILLEMS</t>
  </si>
  <si>
    <t>MARINA EMILSE NOEMI TALAVERA CUBILLA</t>
  </si>
  <si>
    <t>MARIA LUZ CENTURION R.</t>
  </si>
  <si>
    <t>DIGNO IBARRA NUÑEZ</t>
  </si>
  <si>
    <t xml:space="preserve">VICTOR RAUL GAMARRA </t>
  </si>
  <si>
    <t>PASCUAL NAVARRO MEZA</t>
  </si>
  <si>
    <t>LORENZA CAROLINA PAREDES BALMORI</t>
  </si>
  <si>
    <t>CLARA VANESSA INVERNIZZI FLEITAS</t>
  </si>
  <si>
    <t>MERCEDES FIGUEREDO NOGUERA</t>
  </si>
  <si>
    <t>EMILCE MABEL LUCENA VERA</t>
  </si>
  <si>
    <t>BENITO MILCIADES ROA FRETES</t>
  </si>
  <si>
    <t>ORLANDO GILARDONI RAMOS</t>
  </si>
  <si>
    <t xml:space="preserve">ELEN SUSANA AQUINO CABALLERO </t>
  </si>
  <si>
    <t>SAMUEL JOSÉ CÁCERES ARAUJO</t>
  </si>
  <si>
    <t>SHEYLA BETTINA CAMACHO GALEANO</t>
  </si>
  <si>
    <t>VIVIANA MARCELA FUSTER CAREAGA</t>
  </si>
  <si>
    <t>RUBEN GUSTAVO CUBILLA PEREIRA</t>
  </si>
  <si>
    <t>ANTONIO ALBERTO AYALA MARTINEZ</t>
  </si>
  <si>
    <t>NILDA VIDALINA CESPEDES</t>
  </si>
  <si>
    <t>ISMAEL VALENTIN LANZONI FRANCO</t>
  </si>
  <si>
    <t>NIMIA BEATRIZ TORRES DE TORRES</t>
  </si>
  <si>
    <t>DANIEL EDUARDO ESCAURIZA BONNIN</t>
  </si>
  <si>
    <t>JUANA LIZ VILLAMAYOR GONZALEZ</t>
  </si>
  <si>
    <t>CELIA DINAH URBIETA PEÑA FRIDMAN</t>
  </si>
  <si>
    <t>OSCAR JOSE VILLAGRA MERINO</t>
  </si>
  <si>
    <t>MARÍA TERESA CORONEL ACUÑA</t>
  </si>
  <si>
    <t>YENNY PAOLA DECOUD GÓMEZ</t>
  </si>
  <si>
    <t>LILIAN GRISELDA RECALDE RÍOS</t>
  </si>
  <si>
    <t>GLORIA ELIANA MIRANDA GAMARRA</t>
  </si>
  <si>
    <t>MARÍA JOSÉ RAMÍREZ FATECHA</t>
  </si>
  <si>
    <t>GISSEL ANAHÍ AGUILERA ACUÑA</t>
  </si>
  <si>
    <t>FÉLIX RAMÓN GAUTO MANCUELLO</t>
  </si>
  <si>
    <t>ALCIDES ABEL BENÍTEZ</t>
  </si>
  <si>
    <t>MARCOS ANTONIO RAMÍREZ GONZÁLEZ</t>
  </si>
  <si>
    <t>ZULMA ELIZABET RAMOA MORA</t>
  </si>
  <si>
    <t>NANCY ELIZABETH GARAY CABAÑAS</t>
  </si>
  <si>
    <t>LOURDES DUARTE RAMÍREZ</t>
  </si>
  <si>
    <t>JORGE DANIEL GONZÁLEZ DELGADO</t>
  </si>
  <si>
    <t>LETICIA MERCEDES RODRÍGUEZ GIRETT</t>
  </si>
  <si>
    <t>FÁTIMA MARÍA MARTÍNEZ GONZÁLEZ</t>
  </si>
  <si>
    <t>ANALÍA BORBA KÁNTOR</t>
  </si>
  <si>
    <t>FELIPE ISAAC ELIAS BORDENAVE</t>
  </si>
  <si>
    <t>WALTER RUBÉN ZÁRATE PRIETO</t>
  </si>
  <si>
    <t>ROBERT DIOSNEL RIVEROS GONZÁLEZ</t>
  </si>
  <si>
    <t>RUT KATHERINE PERALTA ÁVALOS</t>
  </si>
  <si>
    <t>MARCIO ANDRÉS ENCINA PARRA</t>
  </si>
  <si>
    <t>JORGE JOSÍAS CÁCERES CARBALLO</t>
  </si>
  <si>
    <t>DAISY ELIZABETH BALBUENA ZAYAS</t>
  </si>
  <si>
    <t>LUIS PABLO DIOSNEL TORRES FERREIRA</t>
  </si>
  <si>
    <t>ALEJANDRO JOSÉ GALEANO QUIÑÓNEZ</t>
  </si>
  <si>
    <t>IRMA ORTÍZ GODOY</t>
  </si>
  <si>
    <t>BRAULIO MATHÍAS FARIAS GARCIA</t>
  </si>
  <si>
    <t>GERMAN ADALBERTO RODRIGUEZ CAMPUZANO</t>
  </si>
  <si>
    <t>EMILCE MARÍA ALBO MOREL</t>
  </si>
  <si>
    <t>DIOSNÉL GAONA CABALLERO</t>
  </si>
  <si>
    <t>GISELA VANESSA DIMODICA CANELA</t>
  </si>
  <si>
    <t>GENARO VICTOR AYALA RAMIREZ</t>
  </si>
  <si>
    <t>JORGE ROLANDO FERNANDEZ ENCINA</t>
  </si>
  <si>
    <t>ESTEBAN RAMON BENITEZ DAVALOS</t>
  </si>
  <si>
    <t>GUSTAVO SANTIAGO RIVEROS LEZCANO</t>
  </si>
  <si>
    <t>SHEYLA STELLA DUARTE MOSQUEIRA</t>
  </si>
  <si>
    <t>WILMA HELENA ACUÑA YEGROS</t>
  </si>
  <si>
    <t>JORGE ALBERTO GALEANO PAREDES</t>
  </si>
  <si>
    <t>SILVIA GUADALUPE SANABRIA SOTO</t>
  </si>
  <si>
    <t>DIANA EUGENIA NUÑEZ MERELES</t>
  </si>
  <si>
    <t>NORA ANGELICA DA SILVA GODOY</t>
  </si>
  <si>
    <t>JUAN RODRIGO ZARATE BOBADILLA</t>
  </si>
  <si>
    <t>RAUL MARCELO AGUIAR CZAJKOWSKI</t>
  </si>
  <si>
    <t>BEATRIZ ESPERANZA ORTIGOZA GAVILAN</t>
  </si>
  <si>
    <t>CHRISTIAN MARCELO ABDALA GONZALEZ</t>
  </si>
  <si>
    <t>GLADIS DEL CARMEN ARCE CABALLERO</t>
  </si>
  <si>
    <t>JORGE DANIEL OCAMPOS BRITEZ</t>
  </si>
  <si>
    <t>HECTOR RUBEN AGUERO RODA</t>
  </si>
  <si>
    <t>BRAULIO ARISTIDES BAREIRO LEDESMA</t>
  </si>
  <si>
    <t>MARIO BERNARDO JIMENEZ PEREZ</t>
  </si>
  <si>
    <t>PAOLA MARIA CELESTE REY RIVEROS</t>
  </si>
  <si>
    <t>CHRISTIAN MARTINEZ GONZALEZ</t>
  </si>
  <si>
    <t>ARSENIO GABRIEL ORTIZ PERALTA</t>
  </si>
  <si>
    <t>BLANCA AURORA PORTILLO SAMUDIO</t>
  </si>
  <si>
    <t>DINO RODRIGO ZACARIAS CACERES</t>
  </si>
  <si>
    <t>LUIS ALBERTO RIQUELME AQUINO</t>
  </si>
  <si>
    <t>EVELYN JOHANA ROBLEDO ROLON</t>
  </si>
  <si>
    <t>HEBE LORENA GOMEZ</t>
  </si>
  <si>
    <t>ESTEBAN JOSE GUILLEN ROMERO</t>
  </si>
  <si>
    <t>RIGOBERTO NUÑEZ ALMADA</t>
  </si>
  <si>
    <t>OSCAR LAUREANO AÑAZCO RUIZ</t>
  </si>
  <si>
    <t>VICTOR LEONOR VERA BRITEZ</t>
  </si>
  <si>
    <t>FELIPE ACOSTA PAREDES</t>
  </si>
  <si>
    <t>WILFREDO CAYETANO PEREIRA GOMEZ</t>
  </si>
  <si>
    <t>MARIANO GONZALEZ GAONA</t>
  </si>
  <si>
    <t>SARA MARÍA BRITEZ PEREIRA</t>
  </si>
  <si>
    <t>ROSA MARÍA MAIDANA GASTO</t>
  </si>
  <si>
    <t>MARCELO DAVID GOIBURU CALERO</t>
  </si>
  <si>
    <t>SERGIO DANIEL PEREIRA BOGADO</t>
  </si>
  <si>
    <t>TEOFILO RUBEN DARIO ROLON CUBILLA</t>
  </si>
  <si>
    <t>MILVA ROSSANNA CASTELLANI ROSLER</t>
  </si>
  <si>
    <t>TOMAS SEBASTIAN BRIZUELA CACERES</t>
  </si>
  <si>
    <t xml:space="preserve">VERONICA MARIA ALICIA GALDONA URUNAGA </t>
  </si>
  <si>
    <t>CARLOS MANUEL ELADIO NUÑEZ CABAÑAS</t>
  </si>
  <si>
    <t>MANUELA ALVAREZ VDA ORLANDINI</t>
  </si>
  <si>
    <t>CAROLINA ANDREA AYALA GENES</t>
  </si>
  <si>
    <t>ROMINA SOLEDAD BERNAL DOLDAN</t>
  </si>
  <si>
    <t>ANDREA SANDRA GABRIELA ALMIRON PEREIRA</t>
  </si>
  <si>
    <t>LAURA DEL CARMEN RIVEROS DE RODRIGUEZ</t>
  </si>
  <si>
    <t>SONIA ELIZABETH GARRIDO DE ORZUZA</t>
  </si>
  <si>
    <t>DAISY CAROLINA SOSA DE MEDINA</t>
  </si>
  <si>
    <t>ZUNILDA BEATRIZ MEZA</t>
  </si>
  <si>
    <t>BRIHAM JAVIER PIÑANEZ LARRAZETT</t>
  </si>
  <si>
    <t>DAHIANA DEL ROSARIO SOSA ORTIZ</t>
  </si>
  <si>
    <t>LORENA MARÍA ZAVALA RAMIREZ</t>
  </si>
  <si>
    <t>ROCÍO JAZMÍN ECHEVERRÍA MORA</t>
  </si>
  <si>
    <t>FREDY OSMAR YERUTA TALAVERA</t>
  </si>
  <si>
    <t xml:space="preserve">MARÍA BERTA BAUMANN DE EICHENBRENNER </t>
  </si>
  <si>
    <t>ROGER WALDEMAR CARDOZO BALBUENA</t>
  </si>
  <si>
    <t>NATALIA MARIA CAROLINA ARELLANO MALDONADO</t>
  </si>
  <si>
    <t xml:space="preserve">ASSAN ELIAS KATRIP GAVILAN </t>
  </si>
  <si>
    <t>MIRTHA MARIA VICTORIA FATECHA PASTORIZA</t>
  </si>
  <si>
    <t>HUGO MANUEL GARCÍA AVALOS</t>
  </si>
  <si>
    <t>COMISIONADO</t>
  </si>
  <si>
    <t>VICTOR ULISES CABALLERO FERREIRA</t>
  </si>
  <si>
    <t xml:space="preserve">OSCAR REINALDO CUBAS GONZALEZ </t>
  </si>
  <si>
    <t>MALLUCH ASENA GOMEZ PORTILLO</t>
  </si>
  <si>
    <t>RENÉ LUIS RETAMOZO MURILLO</t>
  </si>
  <si>
    <t>JERÓNIMO ALBERTO MOREL MEYER</t>
  </si>
  <si>
    <t>SILVIA BÁRBARA BURGOS MANCHINI</t>
  </si>
  <si>
    <t>MARÍA GIANINA LEGUIZAMÓN CORONEL</t>
  </si>
  <si>
    <t>NILDA SOFIA MENDOZA BENÍTEZ</t>
  </si>
  <si>
    <t>VIVIANA CASCO MOLINAS</t>
  </si>
  <si>
    <t>(en blanco)</t>
  </si>
  <si>
    <t xml:space="preserve">PLANILLA GENERAL DE PAGOS </t>
  </si>
  <si>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</si>
  <si>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</si>
  <si>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</si>
  <si>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</si>
  <si>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</si>
  <si>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</si>
  <si>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</si>
  <si>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</si>
  <si>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</si>
  <si>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</si>
  <si>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</si>
  <si>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</si>
  <si>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</si>
  <si>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</si>
  <si>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</si>
  <si>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</si>
  <si>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</si>
  <si>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</si>
  <si>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</si>
  <si>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AGUINALDO 2019</t>
  </si>
  <si>
    <t>TOTAL GENERAL</t>
  </si>
  <si>
    <t>SUELDO</t>
  </si>
  <si>
    <t>GASTO DE REPRESENTACION</t>
  </si>
  <si>
    <t>RESPONSABILIDAD EN EL CARGO</t>
  </si>
  <si>
    <t>VIATICO</t>
  </si>
  <si>
    <t>REMUNERACION EXTRAORDINARIA</t>
  </si>
  <si>
    <t>REMUNERACION ADICIONAL</t>
  </si>
  <si>
    <t>ADILIO CELLE INSFRAN</t>
  </si>
  <si>
    <t>FÁTIMA DIANA VERA AGÜERO</t>
  </si>
  <si>
    <t>MARÍA JOSÉ IBARRA OLHAGARAY</t>
  </si>
  <si>
    <t>JOSE NICOLAS DUARTE GONZALEZ</t>
  </si>
  <si>
    <t>CARLOS EDUARDO RUIZ RUIZ</t>
  </si>
  <si>
    <t>EVA ANA MARIA RIVEROS GONZALEZ</t>
  </si>
  <si>
    <t>CORRESPONDIENTE AL EJERCICIO FISCAL 2020</t>
  </si>
  <si>
    <t>AGUINALDO DE SUELDO</t>
  </si>
  <si>
    <t>AGUINALDO GTO. DE REPRESENTACION</t>
  </si>
  <si>
    <t>OTRO GASTO DE PERSONAL</t>
  </si>
  <si>
    <t>AGUINALDO OTRO GTO. DE PERSONAL</t>
  </si>
  <si>
    <t>AGUINALDO RESP. EN EL CARGO</t>
  </si>
  <si>
    <t>AGUINALDO REM. EXTRAORDINARIA</t>
  </si>
  <si>
    <t>AGUINALDO REM. ADICIONAL</t>
  </si>
  <si>
    <t>BONIF.GESTION ADMINISTRATIVA</t>
  </si>
  <si>
    <t>AGUINALDO BONIF.GESTION ADMINIST.</t>
  </si>
  <si>
    <t>BONIF.GESTION PRESUPUESTARIA</t>
  </si>
  <si>
    <t>AGUINALDO BONIF.GESTION PRESUPUESTARIA</t>
  </si>
  <si>
    <t>REMUNERACION EXTRAORDINARIA (DIC)</t>
  </si>
  <si>
    <t>BONIF. GESTION ADMINISTRATIVA</t>
  </si>
  <si>
    <t>AGUINALDO BONIF. GESTION ADMINISTRATIVA</t>
  </si>
  <si>
    <t>BONIF. GRADO ACADEMICO</t>
  </si>
  <si>
    <t>AGUINALDO BONIF. GRADO ACADEMICO</t>
  </si>
  <si>
    <t>AGUINADO OTRO GTO. DE PERSONAL</t>
  </si>
  <si>
    <t>BONIF. GESTION PRESUPUESTARIA</t>
  </si>
  <si>
    <t>AGUINALDO BONIF. GESTION PRESUPUESTARIA</t>
  </si>
  <si>
    <t>GRATIFICACIÓN ESPECIAL</t>
  </si>
  <si>
    <t>AGUINALDO GRATIF.ESPECIAL</t>
  </si>
  <si>
    <t>AGUINALDO BONIF.GESTION ADMINISTRATIVA</t>
  </si>
  <si>
    <t>SUBSIDIO FAMILIAR (ESCOLARIDAD)</t>
  </si>
  <si>
    <t>ESTADO</t>
  </si>
  <si>
    <t>CONTRATADO/A</t>
  </si>
  <si>
    <t>PERMANENTE</t>
  </si>
  <si>
    <t>SECRETARIA TECNICA DE PLANIFICACION DEL DESARROLLO ECONÓMICO Y SOCIAL</t>
  </si>
  <si>
    <t>ROCIO SOLEDAD ACOSTA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</si>
</sst>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_-* #,##0.00_-;\-* #,##0.00_-;_-* &quot;-&quot;??_-;_-@_-"/>
    <numFmt numFmtId="166" formatCode="_-[$€]* #,##0.00_-;\-[$€]* #,##0.00_-;_-[$€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7" fontId="2" fillId="0" borderId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9" xfId="4" applyFont="1" applyFill="1" applyBorder="1" applyAlignment="1">
      <alignment horizontal="center" vertical="center"/>
    </xf>
    <xf numFmtId="164" fontId="6" fillId="0" borderId="10" xfId="4" applyFont="1" applyFill="1" applyBorder="1" applyAlignment="1">
      <alignment horizontal="center" vertical="center"/>
    </xf>
    <xf numFmtId="164" fontId="6" fillId="0" borderId="11" xfId="4" applyFont="1" applyFill="1" applyBorder="1" applyAlignment="1">
      <alignment horizontal="center" vertical="center"/>
    </xf>
    <xf numFmtId="164" fontId="6" fillId="0" borderId="12" xfId="4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horizontal="center" vertical="center"/>
    </xf>
    <xf numFmtId="164" fontId="6" fillId="0" borderId="10" xfId="4" applyFont="1" applyFill="1" applyBorder="1" applyAlignment="1">
      <alignment horizontal="center" vertical="center" wrapText="1"/>
    </xf>
    <xf numFmtId="164" fontId="6" fillId="0" borderId="14" xfId="4" applyFont="1" applyFill="1" applyBorder="1" applyAlignment="1">
      <alignment horizontal="center" vertical="center" wrapText="1"/>
    </xf>
    <xf numFmtId="0" fontId="0" fillId="0" borderId="15" xfId="0" applyBorder="1"/>
    <xf numFmtId="164" fontId="0" fillId="0" borderId="15" xfId="4" applyFont="1" applyBorder="1"/>
    <xf numFmtId="0" fontId="0" fillId="0" borderId="17" xfId="0" applyBorder="1"/>
    <xf numFmtId="164" fontId="0" fillId="0" borderId="17" xfId="4" applyFont="1" applyBorder="1"/>
    <xf numFmtId="0" fontId="0" fillId="0" borderId="22" xfId="0" applyBorder="1"/>
    <xf numFmtId="164" fontId="0" fillId="0" borderId="22" xfId="4" applyFont="1" applyBorder="1"/>
    <xf numFmtId="0" fontId="0" fillId="0" borderId="24" xfId="0" applyBorder="1" applyAlignment="1">
      <alignment horizontal="left" vertical="center"/>
    </xf>
    <xf numFmtId="0" fontId="0" fillId="0" borderId="24" xfId="0" applyBorder="1"/>
    <xf numFmtId="164" fontId="0" fillId="0" borderId="24" xfId="4" applyFont="1" applyBorder="1"/>
    <xf numFmtId="164" fontId="4" fillId="0" borderId="25" xfId="4" applyFont="1" applyBorder="1" applyAlignment="1">
      <alignment horizontal="right" vertical="center"/>
    </xf>
    <xf numFmtId="164" fontId="0" fillId="0" borderId="17" xfId="4" applyFont="1" applyFill="1" applyBorder="1"/>
    <xf numFmtId="0" fontId="0" fillId="0" borderId="0" xfId="0" applyAlignment="1">
      <alignment horizontal="left" vertical="center"/>
    </xf>
    <xf numFmtId="164" fontId="0" fillId="0" borderId="0" xfId="4" applyFont="1"/>
    <xf numFmtId="0" fontId="0" fillId="0" borderId="0" xfId="0" applyFont="1"/>
    <xf numFmtId="0" fontId="0" fillId="0" borderId="17" xfId="0" applyFont="1" applyBorder="1"/>
    <xf numFmtId="0" fontId="0" fillId="0" borderId="15" xfId="0" applyFont="1" applyBorder="1"/>
    <xf numFmtId="0" fontId="0" fillId="0" borderId="22" xfId="0" applyFont="1" applyBorder="1"/>
    <xf numFmtId="0" fontId="0" fillId="0" borderId="12" xfId="0" applyBorder="1"/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6" xfId="0" applyBorder="1"/>
    <xf numFmtId="0" fontId="0" fillId="0" borderId="24" xfId="0" applyBorder="1" applyAlignment="1">
      <alignment horizontal="right" vertical="center"/>
    </xf>
    <xf numFmtId="164" fontId="0" fillId="0" borderId="12" xfId="4" applyFont="1" applyBorder="1"/>
    <xf numFmtId="164" fontId="0" fillId="0" borderId="26" xfId="4" applyFont="1" applyBorder="1"/>
    <xf numFmtId="3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" fillId="0" borderId="15" xfId="4" applyFont="1" applyBorder="1"/>
    <xf numFmtId="164" fontId="1" fillId="0" borderId="17" xfId="4" applyFont="1" applyBorder="1"/>
    <xf numFmtId="164" fontId="1" fillId="0" borderId="22" xfId="4" applyFont="1" applyBorder="1"/>
    <xf numFmtId="0" fontId="5" fillId="0" borderId="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4" fillId="0" borderId="14" xfId="4" applyFont="1" applyBorder="1" applyAlignment="1">
      <alignment horizontal="center" vertical="center"/>
    </xf>
    <xf numFmtId="164" fontId="4" fillId="0" borderId="18" xfId="4" applyFont="1" applyBorder="1" applyAlignment="1">
      <alignment horizontal="center" vertical="center"/>
    </xf>
    <xf numFmtId="164" fontId="4" fillId="0" borderId="21" xfId="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4" fontId="4" fillId="0" borderId="28" xfId="4" applyFont="1" applyBorder="1" applyAlignment="1">
      <alignment horizontal="center" vertical="center"/>
    </xf>
    <xf numFmtId="164" fontId="4" fillId="0" borderId="31" xfId="4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4" fillId="0" borderId="29" xfId="4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4" fillId="0" borderId="14" xfId="4" applyFont="1" applyBorder="1" applyAlignment="1">
      <alignment horizontal="right" vertical="center"/>
    </xf>
    <xf numFmtId="164" fontId="4" fillId="0" borderId="18" xfId="4" applyFont="1" applyBorder="1" applyAlignment="1">
      <alignment horizontal="right" vertical="center"/>
    </xf>
    <xf numFmtId="164" fontId="4" fillId="0" borderId="21" xfId="4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5">
    <cellStyle name="Euro" xfId="2"/>
    <cellStyle name="Millares [0]" xfId="4" builtinId="6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9"/>
  <sheetViews>
    <sheetView tabSelected="1" zoomScale="85" zoomScaleNormal="85" workbookViewId="0">
      <selection activeCell="A5" sqref="A5:A8"/>
    </sheetView>
  </sheetViews>
  <sheetFormatPr baseColWidth="10" defaultRowHeight="15" x14ac:dyDescent="0.25"/>
  <cols>
    <col min="2" max="3" width="11.42578125" style="30"/>
    <col min="4" max="4" width="47.85546875" style="22" bestFit="1" customWidth="1"/>
    <col min="5" max="5" width="17.7109375" style="22" bestFit="1" customWidth="1"/>
    <col min="7" max="7" width="42.7109375" bestFit="1" customWidth="1"/>
    <col min="8" max="15" width="13.140625" style="23" bestFit="1" customWidth="1"/>
    <col min="16" max="16" width="14.42578125" style="23" bestFit="1" customWidth="1"/>
    <col min="17" max="17" width="13.140625" style="23" bestFit="1" customWidth="1"/>
    <col min="18" max="18" width="15" style="23" bestFit="1" customWidth="1"/>
    <col min="19" max="19" width="14.28515625" style="23" bestFit="1" customWidth="1"/>
    <col min="20" max="20" width="14.42578125" style="23" bestFit="1" customWidth="1"/>
    <col min="21" max="21" width="14" style="23" bestFit="1" customWidth="1"/>
    <col min="22" max="22" width="18.5703125" style="23" bestFit="1" customWidth="1"/>
    <col min="24" max="24" width="12.28515625" bestFit="1" customWidth="1"/>
  </cols>
  <sheetData>
    <row r="1" spans="1:22" ht="25.5" customHeight="1" thickBot="1" x14ac:dyDescent="0.4">
      <c r="A1" s="41" t="s">
        <v>270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25.5" customHeight="1" x14ac:dyDescent="0.35">
      <c r="A2" s="88" t="s">
        <v>209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</row>
    <row r="3" spans="1:22" ht="30.75" customHeight="1" thickBot="1" x14ac:dyDescent="0.4">
      <c r="A3" s="91" t="s">
        <v>243</v>
      </c>
      <c r="B3" s="41"/>
      <c r="C3" s="41"/>
      <c r="D3" s="41"/>
      <c r="E3" s="41"/>
      <c r="F3" s="41"/>
      <c r="G3" s="41"/>
      <c r="H3" s="41"/>
      <c r="I3" s="41"/>
      <c r="J3" s="41"/>
      <c r="K3" s="92"/>
      <c r="L3" s="41"/>
      <c r="M3" s="41"/>
      <c r="N3" s="41"/>
      <c r="O3" s="41"/>
      <c r="P3" s="41"/>
      <c r="Q3" s="41"/>
      <c r="R3" s="41"/>
      <c r="S3" s="41"/>
      <c r="T3" s="41"/>
      <c r="U3" s="41"/>
      <c r="V3" s="93"/>
    </row>
    <row r="4" spans="1:22" s="36" customFormat="1" ht="24.75" thickBot="1" x14ac:dyDescent="0.3">
      <c r="A4" s="2" t="s">
        <v>210</v>
      </c>
      <c r="B4" s="2" t="s">
        <v>211</v>
      </c>
      <c r="C4" s="2" t="s">
        <v>212</v>
      </c>
      <c r="D4" s="2" t="s">
        <v>213</v>
      </c>
      <c r="E4" s="2" t="s">
        <v>267</v>
      </c>
      <c r="F4" s="2" t="s">
        <v>214</v>
      </c>
      <c r="G4" s="3" t="s">
        <v>215</v>
      </c>
      <c r="H4" s="4" t="s">
        <v>216</v>
      </c>
      <c r="I4" s="5" t="s">
        <v>217</v>
      </c>
      <c r="J4" s="6" t="s">
        <v>218</v>
      </c>
      <c r="K4" s="7" t="s">
        <v>219</v>
      </c>
      <c r="L4" s="8" t="s">
        <v>220</v>
      </c>
      <c r="M4" s="5" t="s">
        <v>221</v>
      </c>
      <c r="N4" s="5" t="s">
        <v>222</v>
      </c>
      <c r="O4" s="5" t="s">
        <v>223</v>
      </c>
      <c r="P4" s="5" t="s">
        <v>224</v>
      </c>
      <c r="Q4" s="5" t="s">
        <v>225</v>
      </c>
      <c r="R4" s="5" t="s">
        <v>226</v>
      </c>
      <c r="S4" s="5" t="s">
        <v>227</v>
      </c>
      <c r="T4" s="9" t="s">
        <v>228</v>
      </c>
      <c r="U4" s="9" t="s">
        <v>229</v>
      </c>
      <c r="V4" s="10" t="s">
        <v>230</v>
      </c>
    </row>
    <row r="5" spans="1:22" x14ac:dyDescent="0.25">
      <c r="A5" s="62">
        <v>1</v>
      </c>
      <c r="B5" s="45">
        <v>1000</v>
      </c>
      <c r="C5" s="45">
        <v>916313</v>
      </c>
      <c r="D5" s="48" t="s">
        <v>0</v>
      </c>
      <c r="E5" s="48" t="s">
        <v>269</v>
      </c>
      <c r="F5" s="11">
        <v>111</v>
      </c>
      <c r="G5" s="11" t="s">
        <v>231</v>
      </c>
      <c r="H5" s="12">
        <v>22000000</v>
      </c>
      <c r="I5" s="12">
        <v>22000000</v>
      </c>
      <c r="J5" s="12">
        <v>22000000</v>
      </c>
      <c r="K5" s="12">
        <v>22000000</v>
      </c>
      <c r="L5" s="12">
        <v>22000000</v>
      </c>
      <c r="M5" s="12">
        <v>22000000</v>
      </c>
      <c r="N5" s="12">
        <v>22000000</v>
      </c>
      <c r="O5" s="12">
        <v>22000000</v>
      </c>
      <c r="P5" s="12">
        <v>22000000</v>
      </c>
      <c r="Q5" s="12">
        <v>22000000</v>
      </c>
      <c r="R5" s="12">
        <v>733333</v>
      </c>
      <c r="S5" s="12"/>
      <c r="T5" s="12">
        <f>SUM(H5:S5)</f>
        <v>220733333</v>
      </c>
      <c r="U5" s="12"/>
      <c r="V5" s="67">
        <f>SUM(T5:U8)</f>
        <v>270118737</v>
      </c>
    </row>
    <row r="6" spans="1:22" x14ac:dyDescent="0.25">
      <c r="A6" s="64"/>
      <c r="B6" s="46"/>
      <c r="C6" s="46"/>
      <c r="D6" s="49"/>
      <c r="E6" s="49"/>
      <c r="F6" s="13">
        <v>114</v>
      </c>
      <c r="G6" s="13" t="s">
        <v>244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>
        <f t="shared" ref="T6:T69" si="0">SUM(H6:S6)</f>
        <v>0</v>
      </c>
      <c r="U6" s="14">
        <v>18394444</v>
      </c>
      <c r="V6" s="68"/>
    </row>
    <row r="7" spans="1:22" x14ac:dyDescent="0.25">
      <c r="A7" s="64"/>
      <c r="B7" s="46"/>
      <c r="C7" s="46"/>
      <c r="D7" s="49"/>
      <c r="E7" s="49"/>
      <c r="F7" s="13">
        <v>113</v>
      </c>
      <c r="G7" s="13" t="s">
        <v>232</v>
      </c>
      <c r="H7" s="14">
        <v>2851200</v>
      </c>
      <c r="I7" s="14">
        <v>2851200</v>
      </c>
      <c r="J7" s="14">
        <v>2851200</v>
      </c>
      <c r="K7" s="14">
        <v>2851200</v>
      </c>
      <c r="L7" s="14">
        <v>2851200</v>
      </c>
      <c r="M7" s="14">
        <v>2851200</v>
      </c>
      <c r="N7" s="14">
        <v>2851200</v>
      </c>
      <c r="O7" s="14">
        <v>2851200</v>
      </c>
      <c r="P7" s="14">
        <v>2851200</v>
      </c>
      <c r="Q7" s="14">
        <v>2851200</v>
      </c>
      <c r="R7" s="14">
        <v>95040</v>
      </c>
      <c r="S7" s="14"/>
      <c r="T7" s="14">
        <f t="shared" si="0"/>
        <v>28607040</v>
      </c>
      <c r="U7" s="14"/>
      <c r="V7" s="68"/>
    </row>
    <row r="8" spans="1:22" ht="15.75" thickBot="1" x14ac:dyDescent="0.3">
      <c r="A8" s="63"/>
      <c r="B8" s="47"/>
      <c r="C8" s="47"/>
      <c r="D8" s="50"/>
      <c r="E8" s="50"/>
      <c r="F8" s="15">
        <v>114</v>
      </c>
      <c r="G8" s="15" t="s">
        <v>245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0"/>
        <v>0</v>
      </c>
      <c r="U8" s="16">
        <v>2383920</v>
      </c>
      <c r="V8" s="69"/>
    </row>
    <row r="9" spans="1:22" x14ac:dyDescent="0.25">
      <c r="A9" s="62">
        <v>2</v>
      </c>
      <c r="B9" s="45">
        <v>1000</v>
      </c>
      <c r="C9" s="45">
        <v>2974481</v>
      </c>
      <c r="D9" s="48" t="s">
        <v>207</v>
      </c>
      <c r="E9" s="48" t="s">
        <v>269</v>
      </c>
      <c r="F9" s="11">
        <v>111</v>
      </c>
      <c r="G9" s="11" t="s">
        <v>231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22000000</v>
      </c>
      <c r="T9" s="12">
        <f t="shared" si="0"/>
        <v>22000000</v>
      </c>
      <c r="U9" s="12"/>
      <c r="V9" s="67">
        <f>SUM(T9:U15)</f>
        <v>44870222</v>
      </c>
    </row>
    <row r="10" spans="1:22" x14ac:dyDescent="0.25">
      <c r="A10" s="64"/>
      <c r="B10" s="46"/>
      <c r="C10" s="46"/>
      <c r="D10" s="49"/>
      <c r="E10" s="49"/>
      <c r="F10" s="13">
        <v>114</v>
      </c>
      <c r="G10" s="13" t="s">
        <v>244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f t="shared" si="0"/>
        <v>0</v>
      </c>
      <c r="U10" s="14">
        <v>1833333</v>
      </c>
      <c r="V10" s="68"/>
    </row>
    <row r="11" spans="1:22" x14ac:dyDescent="0.25">
      <c r="A11" s="64"/>
      <c r="B11" s="46"/>
      <c r="C11" s="46"/>
      <c r="D11" s="49"/>
      <c r="E11" s="49"/>
      <c r="F11" s="13">
        <v>113</v>
      </c>
      <c r="G11" s="13" t="s">
        <v>232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>
        <v>2851200</v>
      </c>
      <c r="T11" s="14">
        <f t="shared" si="0"/>
        <v>2851200</v>
      </c>
      <c r="U11" s="14"/>
      <c r="V11" s="68"/>
    </row>
    <row r="12" spans="1:22" x14ac:dyDescent="0.25">
      <c r="A12" s="64"/>
      <c r="B12" s="46"/>
      <c r="C12" s="46"/>
      <c r="D12" s="49"/>
      <c r="E12" s="49"/>
      <c r="F12" s="13">
        <v>114</v>
      </c>
      <c r="G12" s="13" t="s">
        <v>245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f t="shared" si="0"/>
        <v>0</v>
      </c>
      <c r="U12" s="14">
        <v>237600</v>
      </c>
      <c r="V12" s="68"/>
    </row>
    <row r="13" spans="1:22" x14ac:dyDescent="0.25">
      <c r="A13" s="64"/>
      <c r="B13" s="46"/>
      <c r="C13" s="46"/>
      <c r="D13" s="49"/>
      <c r="E13" s="49"/>
      <c r="F13" s="13">
        <v>199</v>
      </c>
      <c r="G13" s="13" t="s">
        <v>232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v>1900800</v>
      </c>
      <c r="S13" s="14"/>
      <c r="T13" s="14">
        <f t="shared" si="0"/>
        <v>1900800</v>
      </c>
      <c r="U13" s="14"/>
      <c r="V13" s="68"/>
    </row>
    <row r="14" spans="1:22" x14ac:dyDescent="0.25">
      <c r="A14" s="64"/>
      <c r="B14" s="46"/>
      <c r="C14" s="46"/>
      <c r="D14" s="49"/>
      <c r="E14" s="49"/>
      <c r="F14" s="13">
        <v>199</v>
      </c>
      <c r="G14" s="13" t="s">
        <v>246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v>14666667</v>
      </c>
      <c r="S14" s="14"/>
      <c r="T14" s="14">
        <f t="shared" si="0"/>
        <v>14666667</v>
      </c>
      <c r="U14" s="14"/>
      <c r="V14" s="68"/>
    </row>
    <row r="15" spans="1:22" ht="15.75" thickBot="1" x14ac:dyDescent="0.3">
      <c r="A15" s="63"/>
      <c r="B15" s="47"/>
      <c r="C15" s="47"/>
      <c r="D15" s="50"/>
      <c r="E15" s="50"/>
      <c r="F15" s="15">
        <v>199</v>
      </c>
      <c r="G15" s="15" t="s">
        <v>247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0"/>
        <v>0</v>
      </c>
      <c r="U15" s="16">
        <v>1380622</v>
      </c>
      <c r="V15" s="69"/>
    </row>
    <row r="16" spans="1:22" x14ac:dyDescent="0.25">
      <c r="A16" s="62">
        <v>3</v>
      </c>
      <c r="B16" s="45">
        <v>3000</v>
      </c>
      <c r="C16" s="45">
        <v>653210</v>
      </c>
      <c r="D16" s="48" t="s">
        <v>2</v>
      </c>
      <c r="E16" s="48" t="s">
        <v>269</v>
      </c>
      <c r="F16" s="11">
        <v>111</v>
      </c>
      <c r="G16" s="11" t="s">
        <v>231</v>
      </c>
      <c r="H16" s="12">
        <v>7400000</v>
      </c>
      <c r="I16" s="12">
        <v>7400000</v>
      </c>
      <c r="J16" s="12">
        <v>7400000</v>
      </c>
      <c r="K16" s="12">
        <v>7400000</v>
      </c>
      <c r="L16" s="12">
        <v>7400000</v>
      </c>
      <c r="M16" s="12">
        <v>7400000</v>
      </c>
      <c r="N16" s="12">
        <v>7400000</v>
      </c>
      <c r="O16" s="12">
        <v>7400000</v>
      </c>
      <c r="P16" s="12">
        <v>7400000</v>
      </c>
      <c r="Q16" s="12">
        <v>7400000</v>
      </c>
      <c r="R16" s="12">
        <v>7400000</v>
      </c>
      <c r="S16" s="12">
        <v>7400000</v>
      </c>
      <c r="T16" s="12">
        <f t="shared" si="0"/>
        <v>88800000</v>
      </c>
      <c r="U16" s="12"/>
      <c r="V16" s="67">
        <f>SUM(T16:U19)</f>
        <v>125060000</v>
      </c>
    </row>
    <row r="17" spans="1:22" x14ac:dyDescent="0.25">
      <c r="A17" s="64"/>
      <c r="B17" s="46"/>
      <c r="C17" s="46"/>
      <c r="D17" s="49"/>
      <c r="E17" s="49"/>
      <c r="F17" s="13">
        <v>114</v>
      </c>
      <c r="G17" s="13" t="s">
        <v>244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f t="shared" si="0"/>
        <v>0</v>
      </c>
      <c r="U17" s="14">
        <v>7400000</v>
      </c>
      <c r="V17" s="68"/>
    </row>
    <row r="18" spans="1:22" x14ac:dyDescent="0.25">
      <c r="A18" s="64"/>
      <c r="B18" s="46"/>
      <c r="C18" s="46"/>
      <c r="D18" s="49"/>
      <c r="E18" s="49"/>
      <c r="F18" s="13">
        <v>133</v>
      </c>
      <c r="G18" s="13" t="s">
        <v>233</v>
      </c>
      <c r="H18" s="14">
        <v>2220000</v>
      </c>
      <c r="I18" s="14">
        <v>2220000</v>
      </c>
      <c r="J18" s="14">
        <v>2220000</v>
      </c>
      <c r="K18" s="14">
        <v>2220000</v>
      </c>
      <c r="L18" s="14">
        <v>2220000</v>
      </c>
      <c r="M18" s="14">
        <v>2220000</v>
      </c>
      <c r="N18" s="14">
        <v>2220000</v>
      </c>
      <c r="O18" s="14">
        <v>2220000</v>
      </c>
      <c r="P18" s="14">
        <v>2220000</v>
      </c>
      <c r="Q18" s="14">
        <v>2220000</v>
      </c>
      <c r="R18" s="14">
        <v>2220000</v>
      </c>
      <c r="S18" s="14">
        <v>2220000</v>
      </c>
      <c r="T18" s="14">
        <f t="shared" si="0"/>
        <v>26640000</v>
      </c>
      <c r="U18" s="14"/>
      <c r="V18" s="68"/>
    </row>
    <row r="19" spans="1:22" ht="15.75" thickBot="1" x14ac:dyDescent="0.3">
      <c r="A19" s="63"/>
      <c r="B19" s="47"/>
      <c r="C19" s="47"/>
      <c r="D19" s="50"/>
      <c r="E19" s="50"/>
      <c r="F19" s="15">
        <v>133</v>
      </c>
      <c r="G19" s="15" t="s">
        <v>248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0"/>
        <v>0</v>
      </c>
      <c r="U19" s="16">
        <v>2220000</v>
      </c>
      <c r="V19" s="69"/>
    </row>
    <row r="20" spans="1:22" x14ac:dyDescent="0.25">
      <c r="A20" s="62">
        <v>4</v>
      </c>
      <c r="B20" s="45">
        <v>3000</v>
      </c>
      <c r="C20" s="45">
        <v>1102329</v>
      </c>
      <c r="D20" s="48" t="s">
        <v>3</v>
      </c>
      <c r="E20" s="48" t="s">
        <v>269</v>
      </c>
      <c r="F20" s="11">
        <v>111</v>
      </c>
      <c r="G20" s="11" t="s">
        <v>231</v>
      </c>
      <c r="H20" s="12">
        <v>7400000</v>
      </c>
      <c r="I20" s="12">
        <v>7400000</v>
      </c>
      <c r="J20" s="12">
        <v>7400000</v>
      </c>
      <c r="K20" s="12">
        <v>7400000</v>
      </c>
      <c r="L20" s="12">
        <v>7400000</v>
      </c>
      <c r="M20" s="12">
        <v>7400000</v>
      </c>
      <c r="N20" s="12">
        <v>7400000</v>
      </c>
      <c r="O20" s="12">
        <v>7400000</v>
      </c>
      <c r="P20" s="12">
        <v>7400000</v>
      </c>
      <c r="Q20" s="12">
        <v>7400000</v>
      </c>
      <c r="R20" s="12">
        <v>7400000</v>
      </c>
      <c r="S20" s="12">
        <v>7400000</v>
      </c>
      <c r="T20" s="12">
        <f t="shared" si="0"/>
        <v>88800000</v>
      </c>
      <c r="U20" s="12"/>
      <c r="V20" s="67">
        <f>SUM(T20:U26)</f>
        <v>152406390</v>
      </c>
    </row>
    <row r="21" spans="1:22" x14ac:dyDescent="0.25">
      <c r="A21" s="64"/>
      <c r="B21" s="46"/>
      <c r="C21" s="46"/>
      <c r="D21" s="49"/>
      <c r="E21" s="49"/>
      <c r="F21" s="13">
        <v>114</v>
      </c>
      <c r="G21" s="13" t="s">
        <v>244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>
        <f t="shared" si="0"/>
        <v>0</v>
      </c>
      <c r="U21" s="14">
        <v>7400000</v>
      </c>
      <c r="V21" s="68"/>
    </row>
    <row r="22" spans="1:22" x14ac:dyDescent="0.25">
      <c r="A22" s="64"/>
      <c r="B22" s="46"/>
      <c r="C22" s="46"/>
      <c r="D22" s="49"/>
      <c r="E22" s="49"/>
      <c r="F22" s="13">
        <v>113</v>
      </c>
      <c r="G22" s="13" t="s">
        <v>232</v>
      </c>
      <c r="H22" s="14">
        <v>1528300</v>
      </c>
      <c r="I22" s="14">
        <v>1528300</v>
      </c>
      <c r="J22" s="14">
        <v>1528300</v>
      </c>
      <c r="K22" s="14">
        <v>1528300</v>
      </c>
      <c r="L22" s="14">
        <v>1528300</v>
      </c>
      <c r="M22" s="14">
        <v>1528300</v>
      </c>
      <c r="N22" s="14">
        <v>1528300</v>
      </c>
      <c r="O22" s="14">
        <v>1528300</v>
      </c>
      <c r="P22" s="14">
        <v>1528300</v>
      </c>
      <c r="Q22" s="14">
        <v>1528300</v>
      </c>
      <c r="R22" s="14">
        <v>1528300</v>
      </c>
      <c r="S22" s="14">
        <v>1528300</v>
      </c>
      <c r="T22" s="14">
        <f t="shared" si="0"/>
        <v>18339600</v>
      </c>
      <c r="U22" s="14"/>
      <c r="V22" s="68"/>
    </row>
    <row r="23" spans="1:22" x14ac:dyDescent="0.25">
      <c r="A23" s="64"/>
      <c r="B23" s="46"/>
      <c r="C23" s="46"/>
      <c r="D23" s="49"/>
      <c r="E23" s="49"/>
      <c r="F23" s="13">
        <v>114</v>
      </c>
      <c r="G23" s="13" t="s">
        <v>245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f t="shared" si="0"/>
        <v>0</v>
      </c>
      <c r="U23" s="14">
        <v>1528300</v>
      </c>
      <c r="V23" s="68"/>
    </row>
    <row r="24" spans="1:22" x14ac:dyDescent="0.25">
      <c r="A24" s="64"/>
      <c r="B24" s="46"/>
      <c r="C24" s="46"/>
      <c r="D24" s="49"/>
      <c r="E24" s="49"/>
      <c r="F24" s="13">
        <v>133</v>
      </c>
      <c r="G24" s="13" t="s">
        <v>233</v>
      </c>
      <c r="H24" s="14">
        <v>2678490</v>
      </c>
      <c r="I24" s="14">
        <v>2678490</v>
      </c>
      <c r="J24" s="14">
        <v>2678490</v>
      </c>
      <c r="K24" s="14">
        <v>2678490</v>
      </c>
      <c r="L24" s="14">
        <v>2678490</v>
      </c>
      <c r="M24" s="14">
        <v>2678490</v>
      </c>
      <c r="N24" s="14">
        <v>2678490</v>
      </c>
      <c r="O24" s="14">
        <v>2678490</v>
      </c>
      <c r="P24" s="14">
        <v>2678490</v>
      </c>
      <c r="Q24" s="14">
        <v>2678490</v>
      </c>
      <c r="R24" s="14">
        <v>2678490</v>
      </c>
      <c r="S24" s="14">
        <v>2678490</v>
      </c>
      <c r="T24" s="14">
        <f t="shared" si="0"/>
        <v>32141880</v>
      </c>
      <c r="U24" s="14"/>
      <c r="V24" s="68"/>
    </row>
    <row r="25" spans="1:22" x14ac:dyDescent="0.25">
      <c r="A25" s="64"/>
      <c r="B25" s="46"/>
      <c r="C25" s="46"/>
      <c r="D25" s="49"/>
      <c r="E25" s="49"/>
      <c r="F25" s="13">
        <v>133</v>
      </c>
      <c r="G25" s="13" t="s">
        <v>248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f t="shared" si="0"/>
        <v>0</v>
      </c>
      <c r="U25" s="14">
        <v>2678490</v>
      </c>
      <c r="V25" s="68"/>
    </row>
    <row r="26" spans="1:22" ht="15.75" thickBot="1" x14ac:dyDescent="0.3">
      <c r="A26" s="63"/>
      <c r="B26" s="47"/>
      <c r="C26" s="47"/>
      <c r="D26" s="50"/>
      <c r="E26" s="50"/>
      <c r="F26" s="15">
        <v>232</v>
      </c>
      <c r="G26" s="15" t="s">
        <v>234</v>
      </c>
      <c r="H26" s="16"/>
      <c r="I26" s="16"/>
      <c r="J26" s="16"/>
      <c r="K26" s="16"/>
      <c r="L26" s="16">
        <v>927740</v>
      </c>
      <c r="M26" s="16"/>
      <c r="N26" s="16"/>
      <c r="O26" s="16"/>
      <c r="P26" s="16"/>
      <c r="Q26" s="16"/>
      <c r="R26" s="16"/>
      <c r="S26" s="16">
        <v>590380</v>
      </c>
      <c r="T26" s="16">
        <f t="shared" si="0"/>
        <v>1518120</v>
      </c>
      <c r="U26" s="16"/>
      <c r="V26" s="69"/>
    </row>
    <row r="27" spans="1:22" x14ac:dyDescent="0.25">
      <c r="A27" s="62">
        <v>5</v>
      </c>
      <c r="B27" s="45">
        <v>5000</v>
      </c>
      <c r="C27" s="45">
        <v>492719</v>
      </c>
      <c r="D27" s="48" t="s">
        <v>1</v>
      </c>
      <c r="E27" s="48" t="s">
        <v>269</v>
      </c>
      <c r="F27" s="11">
        <v>111</v>
      </c>
      <c r="G27" s="11" t="s">
        <v>231</v>
      </c>
      <c r="H27" s="12">
        <v>13000000</v>
      </c>
      <c r="I27" s="12">
        <v>13000000</v>
      </c>
      <c r="J27" s="12">
        <v>13000000</v>
      </c>
      <c r="K27" s="12">
        <v>13000000</v>
      </c>
      <c r="L27" s="12">
        <v>13000000</v>
      </c>
      <c r="M27" s="12">
        <v>13000000</v>
      </c>
      <c r="N27" s="12">
        <v>13000000</v>
      </c>
      <c r="O27" s="12">
        <v>13000000</v>
      </c>
      <c r="P27" s="12">
        <v>13000000</v>
      </c>
      <c r="Q27" s="12">
        <v>13000000</v>
      </c>
      <c r="R27" s="12">
        <v>13000000</v>
      </c>
      <c r="S27" s="12">
        <v>13000000</v>
      </c>
      <c r="T27" s="12">
        <f t="shared" si="0"/>
        <v>156000000</v>
      </c>
      <c r="U27" s="12"/>
      <c r="V27" s="67">
        <f>SUM(T27:U32)</f>
        <v>236292784</v>
      </c>
    </row>
    <row r="28" spans="1:22" x14ac:dyDescent="0.25">
      <c r="A28" s="64"/>
      <c r="B28" s="46"/>
      <c r="C28" s="46"/>
      <c r="D28" s="49"/>
      <c r="E28" s="49"/>
      <c r="F28" s="13">
        <v>114</v>
      </c>
      <c r="G28" s="13" t="s">
        <v>244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>
        <f t="shared" si="0"/>
        <v>0</v>
      </c>
      <c r="U28" s="14">
        <v>13000000</v>
      </c>
      <c r="V28" s="68"/>
    </row>
    <row r="29" spans="1:22" x14ac:dyDescent="0.25">
      <c r="A29" s="64"/>
      <c r="B29" s="46"/>
      <c r="C29" s="46"/>
      <c r="D29" s="49"/>
      <c r="E29" s="49"/>
      <c r="F29" s="13">
        <v>113</v>
      </c>
      <c r="G29" s="13" t="s">
        <v>232</v>
      </c>
      <c r="H29" s="14">
        <v>1087500</v>
      </c>
      <c r="I29" s="14">
        <v>1087500</v>
      </c>
      <c r="J29" s="14">
        <v>1087500</v>
      </c>
      <c r="K29" s="14">
        <v>1087500</v>
      </c>
      <c r="L29" s="14">
        <v>1087500</v>
      </c>
      <c r="M29" s="14">
        <v>1087500</v>
      </c>
      <c r="N29" s="14">
        <v>1087500</v>
      </c>
      <c r="O29" s="14">
        <v>1087500</v>
      </c>
      <c r="P29" s="14">
        <v>1087500</v>
      </c>
      <c r="Q29" s="14">
        <v>1087500</v>
      </c>
      <c r="R29" s="14">
        <v>1087500</v>
      </c>
      <c r="S29" s="14">
        <v>1087500</v>
      </c>
      <c r="T29" s="14">
        <f t="shared" si="0"/>
        <v>13050000</v>
      </c>
      <c r="U29" s="14"/>
      <c r="V29" s="68"/>
    </row>
    <row r="30" spans="1:22" x14ac:dyDescent="0.25">
      <c r="A30" s="64"/>
      <c r="B30" s="46"/>
      <c r="C30" s="46"/>
      <c r="D30" s="49"/>
      <c r="E30" s="49"/>
      <c r="F30" s="13">
        <v>114</v>
      </c>
      <c r="G30" s="13" t="s">
        <v>245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>
        <f t="shared" si="0"/>
        <v>0</v>
      </c>
      <c r="U30" s="14">
        <v>1087500</v>
      </c>
      <c r="V30" s="68"/>
    </row>
    <row r="31" spans="1:22" x14ac:dyDescent="0.25">
      <c r="A31" s="64"/>
      <c r="B31" s="46"/>
      <c r="C31" s="46"/>
      <c r="D31" s="49"/>
      <c r="E31" s="49"/>
      <c r="F31" s="13">
        <v>133</v>
      </c>
      <c r="G31" s="13" t="s">
        <v>233</v>
      </c>
      <c r="H31" s="14">
        <v>4088868</v>
      </c>
      <c r="I31" s="14">
        <v>4088868</v>
      </c>
      <c r="J31" s="14">
        <v>4088868</v>
      </c>
      <c r="K31" s="14">
        <v>4088868</v>
      </c>
      <c r="L31" s="14">
        <v>4088868</v>
      </c>
      <c r="M31" s="14">
        <v>4088868</v>
      </c>
      <c r="N31" s="14">
        <v>4088868</v>
      </c>
      <c r="O31" s="14">
        <v>4088868</v>
      </c>
      <c r="P31" s="14">
        <v>4088868</v>
      </c>
      <c r="Q31" s="14">
        <v>4088868</v>
      </c>
      <c r="R31" s="14">
        <v>4088868</v>
      </c>
      <c r="S31" s="14">
        <v>4088868</v>
      </c>
      <c r="T31" s="14">
        <f t="shared" si="0"/>
        <v>49066416</v>
      </c>
      <c r="U31" s="14"/>
      <c r="V31" s="68"/>
    </row>
    <row r="32" spans="1:22" ht="15.75" thickBot="1" x14ac:dyDescent="0.3">
      <c r="A32" s="63"/>
      <c r="B32" s="47"/>
      <c r="C32" s="47"/>
      <c r="D32" s="50"/>
      <c r="E32" s="50"/>
      <c r="F32" s="15">
        <v>133</v>
      </c>
      <c r="G32" s="15" t="s">
        <v>248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f t="shared" si="0"/>
        <v>0</v>
      </c>
      <c r="U32" s="16">
        <v>4088868</v>
      </c>
      <c r="V32" s="69"/>
    </row>
    <row r="33" spans="1:22" x14ac:dyDescent="0.25">
      <c r="A33" s="62">
        <v>6</v>
      </c>
      <c r="B33" s="45">
        <v>5000</v>
      </c>
      <c r="C33" s="45">
        <v>515817</v>
      </c>
      <c r="D33" s="48" t="s">
        <v>4</v>
      </c>
      <c r="E33" s="48" t="s">
        <v>269</v>
      </c>
      <c r="F33" s="11">
        <v>111</v>
      </c>
      <c r="G33" s="11" t="s">
        <v>231</v>
      </c>
      <c r="H33" s="12">
        <v>13000000</v>
      </c>
      <c r="I33" s="12">
        <v>13000000</v>
      </c>
      <c r="J33" s="12">
        <v>13000000</v>
      </c>
      <c r="K33" s="12">
        <v>13000000</v>
      </c>
      <c r="L33" s="12">
        <v>13000000</v>
      </c>
      <c r="M33" s="12">
        <v>13000000</v>
      </c>
      <c r="N33" s="12">
        <v>13000000</v>
      </c>
      <c r="O33" s="12">
        <v>13000000</v>
      </c>
      <c r="P33" s="12">
        <v>13000000</v>
      </c>
      <c r="Q33" s="12">
        <v>13000000</v>
      </c>
      <c r="R33" s="12">
        <v>13000000</v>
      </c>
      <c r="S33" s="12">
        <v>13000000</v>
      </c>
      <c r="T33" s="12">
        <f t="shared" si="0"/>
        <v>156000000</v>
      </c>
      <c r="U33" s="12"/>
      <c r="V33" s="67">
        <f>SUM(T33:U38)</f>
        <v>236292784</v>
      </c>
    </row>
    <row r="34" spans="1:22" x14ac:dyDescent="0.25">
      <c r="A34" s="64"/>
      <c r="B34" s="46"/>
      <c r="C34" s="46"/>
      <c r="D34" s="49"/>
      <c r="E34" s="49"/>
      <c r="F34" s="13">
        <v>114</v>
      </c>
      <c r="G34" s="13" t="s">
        <v>244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f t="shared" si="0"/>
        <v>0</v>
      </c>
      <c r="U34" s="14">
        <v>13000000</v>
      </c>
      <c r="V34" s="68"/>
    </row>
    <row r="35" spans="1:22" x14ac:dyDescent="0.25">
      <c r="A35" s="64"/>
      <c r="B35" s="46"/>
      <c r="C35" s="46"/>
      <c r="D35" s="49"/>
      <c r="E35" s="49"/>
      <c r="F35" s="13">
        <v>113</v>
      </c>
      <c r="G35" s="13" t="s">
        <v>232</v>
      </c>
      <c r="H35" s="14">
        <v>1948900</v>
      </c>
      <c r="I35" s="14">
        <v>1948900</v>
      </c>
      <c r="J35" s="14">
        <v>1948900</v>
      </c>
      <c r="K35" s="14">
        <v>1948900</v>
      </c>
      <c r="L35" s="14">
        <v>1948900</v>
      </c>
      <c r="M35" s="14">
        <v>1948900</v>
      </c>
      <c r="N35" s="14">
        <v>1948900</v>
      </c>
      <c r="O35" s="14">
        <v>1948900</v>
      </c>
      <c r="P35" s="14">
        <v>1948900</v>
      </c>
      <c r="Q35" s="14">
        <v>1948900</v>
      </c>
      <c r="R35" s="14">
        <v>1948900</v>
      </c>
      <c r="S35" s="14">
        <v>1948900</v>
      </c>
      <c r="T35" s="14">
        <f t="shared" si="0"/>
        <v>23386800</v>
      </c>
      <c r="U35" s="14"/>
      <c r="V35" s="68"/>
    </row>
    <row r="36" spans="1:22" x14ac:dyDescent="0.25">
      <c r="A36" s="64"/>
      <c r="B36" s="46"/>
      <c r="C36" s="46"/>
      <c r="D36" s="49"/>
      <c r="E36" s="49"/>
      <c r="F36" s="13">
        <v>114</v>
      </c>
      <c r="G36" s="13" t="s">
        <v>245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f t="shared" si="0"/>
        <v>0</v>
      </c>
      <c r="U36" s="14">
        <v>1948900</v>
      </c>
      <c r="V36" s="68"/>
    </row>
    <row r="37" spans="1:22" x14ac:dyDescent="0.25">
      <c r="A37" s="64"/>
      <c r="B37" s="46"/>
      <c r="C37" s="46"/>
      <c r="D37" s="49"/>
      <c r="E37" s="49"/>
      <c r="F37" s="13">
        <v>133</v>
      </c>
      <c r="G37" s="13" t="s">
        <v>233</v>
      </c>
      <c r="H37" s="14">
        <v>3227468</v>
      </c>
      <c r="I37" s="14">
        <v>3227468</v>
      </c>
      <c r="J37" s="14">
        <v>3227468</v>
      </c>
      <c r="K37" s="14">
        <v>3227468</v>
      </c>
      <c r="L37" s="14">
        <v>3227468</v>
      </c>
      <c r="M37" s="14">
        <v>3227468</v>
      </c>
      <c r="N37" s="14">
        <v>3227468</v>
      </c>
      <c r="O37" s="14">
        <v>3227468</v>
      </c>
      <c r="P37" s="14">
        <v>3227468</v>
      </c>
      <c r="Q37" s="14">
        <v>3227468</v>
      </c>
      <c r="R37" s="14">
        <v>3227468</v>
      </c>
      <c r="S37" s="14">
        <v>3227468</v>
      </c>
      <c r="T37" s="14">
        <f t="shared" si="0"/>
        <v>38729616</v>
      </c>
      <c r="U37" s="14"/>
      <c r="V37" s="68"/>
    </row>
    <row r="38" spans="1:22" ht="15.75" thickBot="1" x14ac:dyDescent="0.3">
      <c r="A38" s="63"/>
      <c r="B38" s="47"/>
      <c r="C38" s="47"/>
      <c r="D38" s="50"/>
      <c r="E38" s="50"/>
      <c r="F38" s="15">
        <v>133</v>
      </c>
      <c r="G38" s="15" t="s">
        <v>248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f t="shared" si="0"/>
        <v>0</v>
      </c>
      <c r="U38" s="16">
        <v>3227468</v>
      </c>
      <c r="V38" s="69"/>
    </row>
    <row r="39" spans="1:22" x14ac:dyDescent="0.25">
      <c r="A39" s="62">
        <v>7</v>
      </c>
      <c r="B39" s="45">
        <v>5000</v>
      </c>
      <c r="C39" s="45">
        <v>578036</v>
      </c>
      <c r="D39" s="48" t="s">
        <v>5</v>
      </c>
      <c r="E39" s="48" t="s">
        <v>269</v>
      </c>
      <c r="F39" s="11">
        <v>111</v>
      </c>
      <c r="G39" s="11" t="s">
        <v>231</v>
      </c>
      <c r="H39" s="12">
        <v>13000000</v>
      </c>
      <c r="I39" s="12">
        <v>13000000</v>
      </c>
      <c r="J39" s="12">
        <v>13000000</v>
      </c>
      <c r="K39" s="12">
        <v>13000000</v>
      </c>
      <c r="L39" s="12">
        <v>13000000</v>
      </c>
      <c r="M39" s="12">
        <v>13000000</v>
      </c>
      <c r="N39" s="12">
        <v>13000000</v>
      </c>
      <c r="O39" s="12">
        <v>13000000</v>
      </c>
      <c r="P39" s="12">
        <v>13000000</v>
      </c>
      <c r="Q39" s="12">
        <v>13000000</v>
      </c>
      <c r="R39" s="12">
        <v>13000000</v>
      </c>
      <c r="S39" s="12">
        <v>13000000</v>
      </c>
      <c r="T39" s="12">
        <f t="shared" si="0"/>
        <v>156000000</v>
      </c>
      <c r="U39" s="12"/>
      <c r="V39" s="67">
        <f>SUM(T39:U45)</f>
        <v>236377124</v>
      </c>
    </row>
    <row r="40" spans="1:22" x14ac:dyDescent="0.25">
      <c r="A40" s="64"/>
      <c r="B40" s="46"/>
      <c r="C40" s="46"/>
      <c r="D40" s="49"/>
      <c r="E40" s="49"/>
      <c r="F40" s="13">
        <v>114</v>
      </c>
      <c r="G40" s="13" t="s">
        <v>244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>
        <f t="shared" si="0"/>
        <v>0</v>
      </c>
      <c r="U40" s="14">
        <v>13000000</v>
      </c>
      <c r="V40" s="68"/>
    </row>
    <row r="41" spans="1:22" x14ac:dyDescent="0.25">
      <c r="A41" s="64"/>
      <c r="B41" s="46"/>
      <c r="C41" s="46"/>
      <c r="D41" s="49"/>
      <c r="E41" s="49"/>
      <c r="F41" s="13">
        <v>113</v>
      </c>
      <c r="G41" s="13" t="s">
        <v>232</v>
      </c>
      <c r="H41" s="14">
        <v>1948900</v>
      </c>
      <c r="I41" s="14">
        <v>1948900</v>
      </c>
      <c r="J41" s="14">
        <v>1948900</v>
      </c>
      <c r="K41" s="14">
        <v>1948900</v>
      </c>
      <c r="L41" s="14">
        <v>1948900</v>
      </c>
      <c r="M41" s="14">
        <v>1948900</v>
      </c>
      <c r="N41" s="14">
        <v>1948900</v>
      </c>
      <c r="O41" s="14">
        <v>1948900</v>
      </c>
      <c r="P41" s="14">
        <v>1948900</v>
      </c>
      <c r="Q41" s="14">
        <v>1948900</v>
      </c>
      <c r="R41" s="14">
        <v>1948900</v>
      </c>
      <c r="S41" s="14">
        <v>1948900</v>
      </c>
      <c r="T41" s="14">
        <f t="shared" si="0"/>
        <v>23386800</v>
      </c>
      <c r="U41" s="14"/>
      <c r="V41" s="68"/>
    </row>
    <row r="42" spans="1:22" x14ac:dyDescent="0.25">
      <c r="A42" s="64"/>
      <c r="B42" s="46"/>
      <c r="C42" s="46"/>
      <c r="D42" s="49"/>
      <c r="E42" s="49"/>
      <c r="F42" s="13">
        <v>114</v>
      </c>
      <c r="G42" s="13" t="s">
        <v>245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0"/>
        <v>0</v>
      </c>
      <c r="U42" s="14">
        <v>1948900</v>
      </c>
      <c r="V42" s="68"/>
    </row>
    <row r="43" spans="1:22" x14ac:dyDescent="0.25">
      <c r="A43" s="64"/>
      <c r="B43" s="46"/>
      <c r="C43" s="46"/>
      <c r="D43" s="49"/>
      <c r="E43" s="49"/>
      <c r="F43" s="13">
        <v>133</v>
      </c>
      <c r="G43" s="13" t="s">
        <v>233</v>
      </c>
      <c r="H43" s="14">
        <v>3227468</v>
      </c>
      <c r="I43" s="14">
        <v>3227468</v>
      </c>
      <c r="J43" s="14">
        <v>3227468</v>
      </c>
      <c r="K43" s="14">
        <v>3227468</v>
      </c>
      <c r="L43" s="14">
        <v>3227468</v>
      </c>
      <c r="M43" s="14">
        <v>3227468</v>
      </c>
      <c r="N43" s="14">
        <v>3227468</v>
      </c>
      <c r="O43" s="14">
        <v>3227468</v>
      </c>
      <c r="P43" s="14">
        <v>3227468</v>
      </c>
      <c r="Q43" s="14">
        <v>3227468</v>
      </c>
      <c r="R43" s="14">
        <v>3227468</v>
      </c>
      <c r="S43" s="14">
        <v>3227468</v>
      </c>
      <c r="T43" s="14">
        <f t="shared" si="0"/>
        <v>38729616</v>
      </c>
      <c r="U43" s="14"/>
      <c r="V43" s="68"/>
    </row>
    <row r="44" spans="1:22" x14ac:dyDescent="0.25">
      <c r="A44" s="64"/>
      <c r="B44" s="46"/>
      <c r="C44" s="46"/>
      <c r="D44" s="49"/>
      <c r="E44" s="49"/>
      <c r="F44" s="13">
        <v>133</v>
      </c>
      <c r="G44" s="13" t="s">
        <v>248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0"/>
        <v>0</v>
      </c>
      <c r="U44" s="14">
        <v>3227468</v>
      </c>
      <c r="V44" s="68"/>
    </row>
    <row r="45" spans="1:22" ht="15.75" thickBot="1" x14ac:dyDescent="0.3">
      <c r="A45" s="63"/>
      <c r="B45" s="47"/>
      <c r="C45" s="47"/>
      <c r="D45" s="50"/>
      <c r="E45" s="50"/>
      <c r="F45" s="15">
        <v>232</v>
      </c>
      <c r="G45" s="15" t="s">
        <v>234</v>
      </c>
      <c r="H45" s="16"/>
      <c r="I45" s="16"/>
      <c r="J45" s="16">
        <v>84340</v>
      </c>
      <c r="K45" s="16"/>
      <c r="L45" s="16"/>
      <c r="M45" s="16"/>
      <c r="N45" s="16"/>
      <c r="O45" s="16"/>
      <c r="P45" s="16"/>
      <c r="Q45" s="16"/>
      <c r="R45" s="16"/>
      <c r="S45" s="16"/>
      <c r="T45" s="16">
        <f t="shared" si="0"/>
        <v>84340</v>
      </c>
      <c r="U45" s="16"/>
      <c r="V45" s="69"/>
    </row>
    <row r="46" spans="1:22" x14ac:dyDescent="0.25">
      <c r="A46" s="62">
        <v>8</v>
      </c>
      <c r="B46" s="45">
        <v>5000</v>
      </c>
      <c r="C46" s="45">
        <v>903406</v>
      </c>
      <c r="D46" s="48" t="s">
        <v>36</v>
      </c>
      <c r="E46" s="48" t="s">
        <v>269</v>
      </c>
      <c r="F46" s="11">
        <v>111</v>
      </c>
      <c r="G46" s="11" t="s">
        <v>231</v>
      </c>
      <c r="H46" s="38">
        <v>13000000</v>
      </c>
      <c r="I46" s="38">
        <v>13000000</v>
      </c>
      <c r="J46" s="38">
        <v>13000000</v>
      </c>
      <c r="K46" s="38">
        <v>13000000</v>
      </c>
      <c r="L46" s="38">
        <v>13000000</v>
      </c>
      <c r="M46" s="38">
        <v>13000000</v>
      </c>
      <c r="N46" s="12">
        <v>13000000</v>
      </c>
      <c r="O46" s="12">
        <v>13000000</v>
      </c>
      <c r="P46" s="12">
        <v>13000000</v>
      </c>
      <c r="Q46" s="12">
        <v>13000000</v>
      </c>
      <c r="R46" s="12">
        <v>13000000</v>
      </c>
      <c r="S46" s="12"/>
      <c r="T46" s="12">
        <f t="shared" si="0"/>
        <v>143000000</v>
      </c>
      <c r="U46" s="12"/>
      <c r="V46" s="67">
        <f>SUM(T46:U53)</f>
        <v>219235499</v>
      </c>
    </row>
    <row r="47" spans="1:22" x14ac:dyDescent="0.25">
      <c r="A47" s="64"/>
      <c r="B47" s="46"/>
      <c r="C47" s="46"/>
      <c r="D47" s="49"/>
      <c r="E47" s="49"/>
      <c r="F47" s="13">
        <v>114</v>
      </c>
      <c r="G47" s="13" t="s">
        <v>244</v>
      </c>
      <c r="H47" s="39"/>
      <c r="I47" s="39"/>
      <c r="J47" s="39"/>
      <c r="K47" s="39"/>
      <c r="L47" s="39"/>
      <c r="M47" s="39"/>
      <c r="N47" s="14"/>
      <c r="O47" s="14"/>
      <c r="P47" s="14"/>
      <c r="Q47" s="14"/>
      <c r="R47" s="14"/>
      <c r="S47" s="14"/>
      <c r="T47" s="14">
        <f t="shared" si="0"/>
        <v>0</v>
      </c>
      <c r="U47" s="14">
        <v>11916667</v>
      </c>
      <c r="V47" s="68"/>
    </row>
    <row r="48" spans="1:22" x14ac:dyDescent="0.25">
      <c r="A48" s="64"/>
      <c r="B48" s="46"/>
      <c r="C48" s="46"/>
      <c r="D48" s="49"/>
      <c r="E48" s="49"/>
      <c r="F48" s="13">
        <v>113</v>
      </c>
      <c r="G48" s="13" t="s">
        <v>232</v>
      </c>
      <c r="H48" s="39">
        <v>1087500</v>
      </c>
      <c r="I48" s="39">
        <v>1087500</v>
      </c>
      <c r="J48" s="39">
        <v>1087500</v>
      </c>
      <c r="K48" s="39">
        <v>1087500</v>
      </c>
      <c r="L48" s="39">
        <v>1087500</v>
      </c>
      <c r="M48" s="39">
        <v>1087500</v>
      </c>
      <c r="N48" s="14">
        <v>1087500</v>
      </c>
      <c r="O48" s="14">
        <v>1087500</v>
      </c>
      <c r="P48" s="14">
        <v>1087500</v>
      </c>
      <c r="Q48" s="14">
        <v>1087500</v>
      </c>
      <c r="R48" s="14">
        <v>1087500</v>
      </c>
      <c r="S48" s="14"/>
      <c r="T48" s="14">
        <f t="shared" si="0"/>
        <v>11962500</v>
      </c>
      <c r="U48" s="14"/>
      <c r="V48" s="68"/>
    </row>
    <row r="49" spans="1:22" x14ac:dyDescent="0.25">
      <c r="A49" s="64"/>
      <c r="B49" s="46"/>
      <c r="C49" s="46"/>
      <c r="D49" s="49"/>
      <c r="E49" s="49"/>
      <c r="F49" s="13">
        <v>114</v>
      </c>
      <c r="G49" s="13" t="s">
        <v>245</v>
      </c>
      <c r="H49" s="39"/>
      <c r="I49" s="39"/>
      <c r="J49" s="39"/>
      <c r="K49" s="39"/>
      <c r="L49" s="39"/>
      <c r="M49" s="39"/>
      <c r="N49" s="14"/>
      <c r="O49" s="14"/>
      <c r="P49" s="14"/>
      <c r="Q49" s="14"/>
      <c r="R49" s="14"/>
      <c r="S49" s="14"/>
      <c r="T49" s="14">
        <f t="shared" si="0"/>
        <v>0</v>
      </c>
      <c r="U49" s="14">
        <v>996875</v>
      </c>
      <c r="V49" s="68"/>
    </row>
    <row r="50" spans="1:22" x14ac:dyDescent="0.25">
      <c r="A50" s="64"/>
      <c r="B50" s="46"/>
      <c r="C50" s="46"/>
      <c r="D50" s="49"/>
      <c r="E50" s="49"/>
      <c r="F50" s="13">
        <v>133</v>
      </c>
      <c r="G50" s="13" t="s">
        <v>233</v>
      </c>
      <c r="H50" s="39">
        <v>4088868</v>
      </c>
      <c r="I50" s="39">
        <v>4088868</v>
      </c>
      <c r="J50" s="39">
        <v>4088868</v>
      </c>
      <c r="K50" s="39">
        <v>4088868</v>
      </c>
      <c r="L50" s="39">
        <v>4088868</v>
      </c>
      <c r="M50" s="39">
        <v>4088868</v>
      </c>
      <c r="N50" s="14">
        <v>4088868</v>
      </c>
      <c r="O50" s="14">
        <v>4088868</v>
      </c>
      <c r="P50" s="14">
        <v>4088868</v>
      </c>
      <c r="Q50" s="14">
        <v>4088868</v>
      </c>
      <c r="R50" s="14">
        <v>4088868</v>
      </c>
      <c r="S50" s="14"/>
      <c r="T50" s="14">
        <f t="shared" si="0"/>
        <v>44977548</v>
      </c>
      <c r="U50" s="14"/>
      <c r="V50" s="68"/>
    </row>
    <row r="51" spans="1:22" x14ac:dyDescent="0.25">
      <c r="A51" s="64"/>
      <c r="B51" s="46"/>
      <c r="C51" s="46"/>
      <c r="D51" s="49"/>
      <c r="E51" s="49"/>
      <c r="F51" s="13">
        <v>133</v>
      </c>
      <c r="G51" s="13" t="s">
        <v>248</v>
      </c>
      <c r="H51" s="39"/>
      <c r="I51" s="39"/>
      <c r="J51" s="39"/>
      <c r="K51" s="39"/>
      <c r="L51" s="39"/>
      <c r="M51" s="39"/>
      <c r="N51" s="14"/>
      <c r="O51" s="14"/>
      <c r="P51" s="14"/>
      <c r="Q51" s="14"/>
      <c r="R51" s="14"/>
      <c r="S51" s="14"/>
      <c r="T51" s="14">
        <f t="shared" si="0"/>
        <v>0</v>
      </c>
      <c r="U51" s="14">
        <v>3748129</v>
      </c>
      <c r="V51" s="68"/>
    </row>
    <row r="52" spans="1:22" x14ac:dyDescent="0.25">
      <c r="A52" s="64"/>
      <c r="B52" s="46"/>
      <c r="C52" s="46"/>
      <c r="D52" s="49"/>
      <c r="E52" s="49"/>
      <c r="F52" s="13">
        <v>131</v>
      </c>
      <c r="G52" s="13" t="s">
        <v>266</v>
      </c>
      <c r="H52" s="39"/>
      <c r="I52" s="39">
        <v>1200000</v>
      </c>
      <c r="J52" s="39"/>
      <c r="K52" s="39"/>
      <c r="L52" s="39"/>
      <c r="M52" s="39"/>
      <c r="N52" s="14"/>
      <c r="O52" s="14"/>
      <c r="P52" s="14"/>
      <c r="Q52" s="14"/>
      <c r="R52" s="14"/>
      <c r="S52" s="14"/>
      <c r="T52" s="14">
        <f t="shared" si="0"/>
        <v>1200000</v>
      </c>
      <c r="U52" s="14"/>
      <c r="V52" s="68"/>
    </row>
    <row r="53" spans="1:22" ht="15.75" thickBot="1" x14ac:dyDescent="0.3">
      <c r="A53" s="63"/>
      <c r="B53" s="47"/>
      <c r="C53" s="47"/>
      <c r="D53" s="50"/>
      <c r="E53" s="50"/>
      <c r="F53" s="15">
        <v>232</v>
      </c>
      <c r="G53" s="15" t="s">
        <v>234</v>
      </c>
      <c r="H53" s="40"/>
      <c r="I53" s="40">
        <v>506040</v>
      </c>
      <c r="J53" s="40"/>
      <c r="K53" s="40"/>
      <c r="L53" s="40">
        <v>927740</v>
      </c>
      <c r="M53" s="40"/>
      <c r="N53" s="16"/>
      <c r="O53" s="16"/>
      <c r="P53" s="16"/>
      <c r="Q53" s="16"/>
      <c r="R53" s="16"/>
      <c r="S53" s="16"/>
      <c r="T53" s="16">
        <f t="shared" si="0"/>
        <v>1433780</v>
      </c>
      <c r="U53" s="16"/>
      <c r="V53" s="69"/>
    </row>
    <row r="54" spans="1:22" x14ac:dyDescent="0.25">
      <c r="A54" s="62">
        <v>9</v>
      </c>
      <c r="B54" s="45">
        <v>5000</v>
      </c>
      <c r="C54" s="45">
        <v>1030821</v>
      </c>
      <c r="D54" s="48" t="s">
        <v>100</v>
      </c>
      <c r="E54" s="48" t="s">
        <v>269</v>
      </c>
      <c r="F54" s="11">
        <v>111</v>
      </c>
      <c r="G54" s="11" t="s">
        <v>231</v>
      </c>
      <c r="H54" s="12">
        <v>13000000</v>
      </c>
      <c r="I54" s="12">
        <v>13000000</v>
      </c>
      <c r="J54" s="12">
        <v>13000000</v>
      </c>
      <c r="K54" s="12">
        <v>13000000</v>
      </c>
      <c r="L54" s="12">
        <v>13000000</v>
      </c>
      <c r="M54" s="12">
        <v>13000000</v>
      </c>
      <c r="N54" s="12">
        <v>13000000</v>
      </c>
      <c r="O54" s="12">
        <v>13000000</v>
      </c>
      <c r="P54" s="12">
        <v>13000000</v>
      </c>
      <c r="Q54" s="12">
        <v>13000000</v>
      </c>
      <c r="R54" s="12">
        <v>13000000</v>
      </c>
      <c r="S54" s="12">
        <v>13000000</v>
      </c>
      <c r="T54" s="12">
        <f t="shared" si="0"/>
        <v>156000000</v>
      </c>
      <c r="U54" s="12"/>
      <c r="V54" s="67">
        <f>SUM(T54:U60)</f>
        <v>221376464</v>
      </c>
    </row>
    <row r="55" spans="1:22" x14ac:dyDescent="0.25">
      <c r="A55" s="64"/>
      <c r="B55" s="46"/>
      <c r="C55" s="46"/>
      <c r="D55" s="49"/>
      <c r="E55" s="49"/>
      <c r="F55" s="13">
        <v>114</v>
      </c>
      <c r="G55" s="13" t="s">
        <v>244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f t="shared" si="0"/>
        <v>0</v>
      </c>
      <c r="U55" s="14">
        <v>13000000</v>
      </c>
      <c r="V55" s="68"/>
    </row>
    <row r="56" spans="1:22" x14ac:dyDescent="0.25">
      <c r="A56" s="64"/>
      <c r="B56" s="46"/>
      <c r="C56" s="46"/>
      <c r="D56" s="49"/>
      <c r="E56" s="49"/>
      <c r="F56" s="13">
        <v>113</v>
      </c>
      <c r="G56" s="13" t="s">
        <v>232</v>
      </c>
      <c r="H56" s="14">
        <v>1948900</v>
      </c>
      <c r="I56" s="14">
        <v>1948900</v>
      </c>
      <c r="J56" s="14">
        <v>1948900</v>
      </c>
      <c r="K56" s="14">
        <v>1948900</v>
      </c>
      <c r="L56" s="14">
        <v>714597</v>
      </c>
      <c r="M56" s="14"/>
      <c r="N56" s="14"/>
      <c r="O56" s="14"/>
      <c r="P56" s="14"/>
      <c r="Q56" s="14"/>
      <c r="R56" s="14"/>
      <c r="S56" s="14"/>
      <c r="T56" s="14">
        <f t="shared" si="0"/>
        <v>8510197</v>
      </c>
      <c r="U56" s="14"/>
      <c r="V56" s="68"/>
    </row>
    <row r="57" spans="1:22" x14ac:dyDescent="0.25">
      <c r="A57" s="64"/>
      <c r="B57" s="46"/>
      <c r="C57" s="46"/>
      <c r="D57" s="49"/>
      <c r="E57" s="49"/>
      <c r="F57" s="13">
        <v>114</v>
      </c>
      <c r="G57" s="13" t="s">
        <v>245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>
        <f t="shared" si="0"/>
        <v>0</v>
      </c>
      <c r="U57" s="14">
        <v>709183</v>
      </c>
      <c r="V57" s="68"/>
    </row>
    <row r="58" spans="1:22" x14ac:dyDescent="0.25">
      <c r="A58" s="64"/>
      <c r="B58" s="46"/>
      <c r="C58" s="46"/>
      <c r="D58" s="49"/>
      <c r="E58" s="49"/>
      <c r="F58" s="13">
        <v>133</v>
      </c>
      <c r="G58" s="13" t="s">
        <v>233</v>
      </c>
      <c r="H58" s="14">
        <v>3227468</v>
      </c>
      <c r="I58" s="14">
        <v>3227468</v>
      </c>
      <c r="J58" s="14">
        <v>3227468</v>
      </c>
      <c r="K58" s="14">
        <v>3227468</v>
      </c>
      <c r="L58" s="14">
        <v>3227468</v>
      </c>
      <c r="M58" s="14">
        <v>3227468</v>
      </c>
      <c r="N58" s="14">
        <v>3227468</v>
      </c>
      <c r="O58" s="14">
        <v>3227468</v>
      </c>
      <c r="P58" s="14">
        <v>3227468</v>
      </c>
      <c r="Q58" s="14">
        <v>3227468</v>
      </c>
      <c r="R58" s="14">
        <v>3227468</v>
      </c>
      <c r="S58" s="14">
        <v>3227468</v>
      </c>
      <c r="T58" s="14">
        <f t="shared" si="0"/>
        <v>38729616</v>
      </c>
      <c r="U58" s="14"/>
      <c r="V58" s="68"/>
    </row>
    <row r="59" spans="1:22" x14ac:dyDescent="0.25">
      <c r="A59" s="64"/>
      <c r="B59" s="46"/>
      <c r="C59" s="46"/>
      <c r="D59" s="49"/>
      <c r="E59" s="49"/>
      <c r="F59" s="13">
        <v>133</v>
      </c>
      <c r="G59" s="13" t="s">
        <v>248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>
        <f t="shared" si="0"/>
        <v>0</v>
      </c>
      <c r="U59" s="14">
        <v>3227468</v>
      </c>
      <c r="V59" s="68"/>
    </row>
    <row r="60" spans="1:22" ht="15.75" thickBot="1" x14ac:dyDescent="0.3">
      <c r="A60" s="63"/>
      <c r="B60" s="47"/>
      <c r="C60" s="47"/>
      <c r="D60" s="50"/>
      <c r="E60" s="50"/>
      <c r="F60" s="13">
        <v>131</v>
      </c>
      <c r="G60" s="15" t="s">
        <v>266</v>
      </c>
      <c r="H60" s="16"/>
      <c r="I60" s="16">
        <v>1200000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>
        <f t="shared" si="0"/>
        <v>1200000</v>
      </c>
      <c r="U60" s="16"/>
      <c r="V60" s="69"/>
    </row>
    <row r="61" spans="1:22" x14ac:dyDescent="0.25">
      <c r="A61" s="62">
        <v>10</v>
      </c>
      <c r="B61" s="45">
        <v>5000</v>
      </c>
      <c r="C61" s="45">
        <v>3385302</v>
      </c>
      <c r="D61" s="48" t="s">
        <v>271</v>
      </c>
      <c r="E61" s="48" t="s">
        <v>269</v>
      </c>
      <c r="F61" s="11">
        <v>111</v>
      </c>
      <c r="G61" s="11" t="s">
        <v>231</v>
      </c>
      <c r="H61" s="12">
        <v>13000000</v>
      </c>
      <c r="I61" s="12">
        <v>13000000</v>
      </c>
      <c r="J61" s="12">
        <v>13000000</v>
      </c>
      <c r="K61" s="12">
        <v>13000000</v>
      </c>
      <c r="L61" s="12">
        <v>13000000</v>
      </c>
      <c r="M61" s="12">
        <v>13000000</v>
      </c>
      <c r="N61" s="12">
        <v>13000000</v>
      </c>
      <c r="O61" s="12">
        <v>13000000</v>
      </c>
      <c r="P61" s="12">
        <v>13000000</v>
      </c>
      <c r="Q61" s="12">
        <v>13000000</v>
      </c>
      <c r="R61" s="12">
        <v>13000000</v>
      </c>
      <c r="S61" s="12">
        <v>13000000</v>
      </c>
      <c r="T61" s="12">
        <f t="shared" si="0"/>
        <v>156000000</v>
      </c>
      <c r="U61" s="12"/>
      <c r="V61" s="67">
        <f>SUM(T61:U67)</f>
        <v>231885051</v>
      </c>
    </row>
    <row r="62" spans="1:22" x14ac:dyDescent="0.25">
      <c r="A62" s="64"/>
      <c r="B62" s="46"/>
      <c r="C62" s="46"/>
      <c r="D62" s="49"/>
      <c r="E62" s="49"/>
      <c r="F62" s="13">
        <v>114</v>
      </c>
      <c r="G62" s="13" t="s">
        <v>244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f t="shared" si="0"/>
        <v>0</v>
      </c>
      <c r="U62" s="14">
        <v>13000000</v>
      </c>
      <c r="V62" s="68"/>
    </row>
    <row r="63" spans="1:22" x14ac:dyDescent="0.25">
      <c r="A63" s="64"/>
      <c r="B63" s="46"/>
      <c r="C63" s="46"/>
      <c r="D63" s="49"/>
      <c r="E63" s="49"/>
      <c r="F63" s="13">
        <v>113</v>
      </c>
      <c r="G63" s="13" t="s">
        <v>232</v>
      </c>
      <c r="H63" s="14">
        <v>1528300</v>
      </c>
      <c r="I63" s="14">
        <v>1528300</v>
      </c>
      <c r="J63" s="14">
        <v>1528300</v>
      </c>
      <c r="K63" s="14">
        <v>1528300</v>
      </c>
      <c r="L63" s="14">
        <v>1528300</v>
      </c>
      <c r="M63" s="14">
        <v>1528300</v>
      </c>
      <c r="N63" s="14">
        <v>1528300</v>
      </c>
      <c r="O63" s="14">
        <v>1528300</v>
      </c>
      <c r="P63" s="14">
        <v>1528300</v>
      </c>
      <c r="Q63" s="14">
        <v>1528300</v>
      </c>
      <c r="R63" s="14">
        <v>1528300</v>
      </c>
      <c r="S63" s="14"/>
      <c r="T63" s="14">
        <f t="shared" si="0"/>
        <v>16811300</v>
      </c>
      <c r="U63" s="14"/>
      <c r="V63" s="68"/>
    </row>
    <row r="64" spans="1:22" x14ac:dyDescent="0.25">
      <c r="A64" s="64"/>
      <c r="B64" s="46"/>
      <c r="C64" s="46"/>
      <c r="D64" s="49"/>
      <c r="E64" s="49"/>
      <c r="F64" s="13">
        <v>114</v>
      </c>
      <c r="G64" s="13" t="s">
        <v>245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>
        <f t="shared" si="0"/>
        <v>0</v>
      </c>
      <c r="U64" s="14">
        <v>1400941</v>
      </c>
      <c r="V64" s="68"/>
    </row>
    <row r="65" spans="1:24" x14ac:dyDescent="0.25">
      <c r="A65" s="64"/>
      <c r="B65" s="46"/>
      <c r="C65" s="46"/>
      <c r="D65" s="49"/>
      <c r="E65" s="49"/>
      <c r="F65" s="13">
        <v>133</v>
      </c>
      <c r="G65" s="13" t="s">
        <v>233</v>
      </c>
      <c r="H65" s="14">
        <v>3648068</v>
      </c>
      <c r="I65" s="14">
        <v>3648068</v>
      </c>
      <c r="J65" s="14">
        <v>3648068</v>
      </c>
      <c r="K65" s="14">
        <v>3648068</v>
      </c>
      <c r="L65" s="14">
        <v>3648068</v>
      </c>
      <c r="M65" s="14">
        <v>3648068</v>
      </c>
      <c r="N65" s="14">
        <v>3648068</v>
      </c>
      <c r="O65" s="14">
        <v>3648068</v>
      </c>
      <c r="P65" s="14">
        <v>3648068</v>
      </c>
      <c r="Q65" s="14">
        <v>3648068</v>
      </c>
      <c r="R65" s="14">
        <v>3648068</v>
      </c>
      <c r="S65" s="14"/>
      <c r="T65" s="14">
        <f t="shared" si="0"/>
        <v>40128748</v>
      </c>
      <c r="U65" s="14"/>
      <c r="V65" s="68"/>
    </row>
    <row r="66" spans="1:24" x14ac:dyDescent="0.25">
      <c r="A66" s="64"/>
      <c r="B66" s="46"/>
      <c r="C66" s="46"/>
      <c r="D66" s="49"/>
      <c r="E66" s="49"/>
      <c r="F66" s="13">
        <v>133</v>
      </c>
      <c r="G66" s="13" t="s">
        <v>248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>
        <f t="shared" si="0"/>
        <v>0</v>
      </c>
      <c r="U66" s="14">
        <v>3344062</v>
      </c>
      <c r="V66" s="68"/>
    </row>
    <row r="67" spans="1:24" ht="15.75" thickBot="1" x14ac:dyDescent="0.3">
      <c r="A67" s="63"/>
      <c r="B67" s="47"/>
      <c r="C67" s="47"/>
      <c r="D67" s="50"/>
      <c r="E67" s="50"/>
      <c r="F67" s="13">
        <v>131</v>
      </c>
      <c r="G67" s="15" t="s">
        <v>266</v>
      </c>
      <c r="H67" s="16"/>
      <c r="I67" s="16">
        <v>1200000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f t="shared" si="0"/>
        <v>1200000</v>
      </c>
      <c r="U67" s="16"/>
      <c r="V67" s="69"/>
    </row>
    <row r="68" spans="1:24" x14ac:dyDescent="0.25">
      <c r="A68" s="62">
        <v>11</v>
      </c>
      <c r="B68" s="45">
        <v>5000</v>
      </c>
      <c r="C68" s="45">
        <v>3723370</v>
      </c>
      <c r="D68" s="48" t="s">
        <v>101</v>
      </c>
      <c r="E68" s="48" t="s">
        <v>269</v>
      </c>
      <c r="F68" s="11">
        <v>111</v>
      </c>
      <c r="G68" s="11" t="s">
        <v>231</v>
      </c>
      <c r="H68" s="12">
        <v>13000000</v>
      </c>
      <c r="I68" s="12">
        <v>13000000</v>
      </c>
      <c r="J68" s="12">
        <v>13000000</v>
      </c>
      <c r="K68" s="12">
        <v>13000000</v>
      </c>
      <c r="L68" s="12">
        <v>13000000</v>
      </c>
      <c r="M68" s="12"/>
      <c r="N68" s="12"/>
      <c r="O68" s="12"/>
      <c r="P68" s="12"/>
      <c r="Q68" s="12"/>
      <c r="R68" s="12"/>
      <c r="S68" s="12"/>
      <c r="T68" s="12">
        <f t="shared" si="0"/>
        <v>65000000</v>
      </c>
      <c r="U68" s="12"/>
      <c r="V68" s="67">
        <f>SUM(T68:U73)</f>
        <v>98455325</v>
      </c>
    </row>
    <row r="69" spans="1:24" x14ac:dyDescent="0.25">
      <c r="A69" s="64"/>
      <c r="B69" s="46"/>
      <c r="C69" s="46"/>
      <c r="D69" s="49"/>
      <c r="E69" s="49"/>
      <c r="F69" s="13">
        <v>114</v>
      </c>
      <c r="G69" s="13" t="s">
        <v>244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>
        <f t="shared" si="0"/>
        <v>0</v>
      </c>
      <c r="U69" s="14">
        <v>5416666</v>
      </c>
      <c r="V69" s="68"/>
    </row>
    <row r="70" spans="1:24" x14ac:dyDescent="0.25">
      <c r="A70" s="64"/>
      <c r="B70" s="46"/>
      <c r="C70" s="46"/>
      <c r="D70" s="49"/>
      <c r="E70" s="49"/>
      <c r="F70" s="13">
        <v>113</v>
      </c>
      <c r="G70" s="13" t="s">
        <v>232</v>
      </c>
      <c r="H70" s="14">
        <v>1948900</v>
      </c>
      <c r="I70" s="14">
        <v>1948900</v>
      </c>
      <c r="J70" s="14">
        <v>1948900</v>
      </c>
      <c r="K70" s="14">
        <v>1948900</v>
      </c>
      <c r="L70" s="14">
        <v>1948900</v>
      </c>
      <c r="M70" s="14"/>
      <c r="N70" s="14"/>
      <c r="O70" s="14"/>
      <c r="P70" s="14"/>
      <c r="Q70" s="14"/>
      <c r="R70" s="14"/>
      <c r="S70" s="14"/>
      <c r="T70" s="14">
        <f t="shared" ref="T70:T134" si="1">SUM(H70:S70)</f>
        <v>9744500</v>
      </c>
      <c r="U70" s="14"/>
      <c r="V70" s="68"/>
      <c r="X70" s="35"/>
    </row>
    <row r="71" spans="1:24" x14ac:dyDescent="0.25">
      <c r="A71" s="64"/>
      <c r="B71" s="46"/>
      <c r="C71" s="46"/>
      <c r="D71" s="49"/>
      <c r="E71" s="49"/>
      <c r="F71" s="13">
        <v>114</v>
      </c>
      <c r="G71" s="13" t="s">
        <v>245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si="1"/>
        <v>0</v>
      </c>
      <c r="U71" s="14">
        <v>812041</v>
      </c>
      <c r="V71" s="68"/>
      <c r="X71" s="35"/>
    </row>
    <row r="72" spans="1:24" x14ac:dyDescent="0.25">
      <c r="A72" s="64"/>
      <c r="B72" s="46"/>
      <c r="C72" s="46"/>
      <c r="D72" s="49"/>
      <c r="E72" s="49"/>
      <c r="F72" s="13">
        <v>133</v>
      </c>
      <c r="G72" s="13" t="s">
        <v>233</v>
      </c>
      <c r="H72" s="14">
        <v>3227468</v>
      </c>
      <c r="I72" s="14">
        <v>3227468</v>
      </c>
      <c r="J72" s="14">
        <v>3227468</v>
      </c>
      <c r="K72" s="14">
        <v>3227468</v>
      </c>
      <c r="L72" s="14">
        <v>3227468</v>
      </c>
      <c r="M72" s="14"/>
      <c r="N72" s="14"/>
      <c r="O72" s="14"/>
      <c r="P72" s="14"/>
      <c r="Q72" s="14"/>
      <c r="R72" s="14"/>
      <c r="S72" s="14"/>
      <c r="T72" s="14">
        <f t="shared" ref="T72:T73" si="2">SUM(H72:S72)</f>
        <v>16137340</v>
      </c>
      <c r="U72" s="14"/>
      <c r="V72" s="68"/>
      <c r="X72" s="35"/>
    </row>
    <row r="73" spans="1:24" ht="15.75" thickBot="1" x14ac:dyDescent="0.3">
      <c r="A73" s="63"/>
      <c r="B73" s="47"/>
      <c r="C73" s="47"/>
      <c r="D73" s="50"/>
      <c r="E73" s="50"/>
      <c r="F73" s="31">
        <v>133</v>
      </c>
      <c r="G73" s="31" t="s">
        <v>248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>
        <f t="shared" si="2"/>
        <v>0</v>
      </c>
      <c r="U73" s="34">
        <v>1344778</v>
      </c>
      <c r="V73" s="69"/>
      <c r="X73" s="35"/>
    </row>
    <row r="74" spans="1:24" x14ac:dyDescent="0.25">
      <c r="A74" s="62">
        <v>12</v>
      </c>
      <c r="B74" s="45">
        <v>6000</v>
      </c>
      <c r="C74" s="45">
        <v>2021307</v>
      </c>
      <c r="D74" s="48" t="s">
        <v>6</v>
      </c>
      <c r="E74" s="48" t="s">
        <v>269</v>
      </c>
      <c r="F74" s="11">
        <v>111</v>
      </c>
      <c r="G74" s="11" t="s">
        <v>231</v>
      </c>
      <c r="H74" s="12">
        <v>11300000</v>
      </c>
      <c r="I74" s="12">
        <v>11300000</v>
      </c>
      <c r="J74" s="12">
        <v>11300000</v>
      </c>
      <c r="K74" s="12">
        <v>11300000</v>
      </c>
      <c r="L74" s="12">
        <v>11300000</v>
      </c>
      <c r="M74" s="12">
        <v>11300000</v>
      </c>
      <c r="N74" s="12">
        <v>11300000</v>
      </c>
      <c r="O74" s="12">
        <v>11300000</v>
      </c>
      <c r="P74" s="12">
        <v>11300000</v>
      </c>
      <c r="Q74" s="12">
        <v>11300000</v>
      </c>
      <c r="R74" s="12">
        <v>11300000</v>
      </c>
      <c r="S74" s="12">
        <v>11300000</v>
      </c>
      <c r="T74" s="12">
        <f t="shared" si="1"/>
        <v>135600000</v>
      </c>
      <c r="U74" s="12"/>
      <c r="V74" s="67">
        <f>SUM(T74:U80)</f>
        <v>227506410</v>
      </c>
      <c r="X74" s="35"/>
    </row>
    <row r="75" spans="1:24" x14ac:dyDescent="0.25">
      <c r="A75" s="64"/>
      <c r="B75" s="46"/>
      <c r="C75" s="46"/>
      <c r="D75" s="49"/>
      <c r="E75" s="49"/>
      <c r="F75" s="13">
        <v>114</v>
      </c>
      <c r="G75" s="13" t="s">
        <v>244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1"/>
        <v>0</v>
      </c>
      <c r="U75" s="14">
        <v>11300000</v>
      </c>
      <c r="V75" s="68"/>
      <c r="X75" s="35"/>
    </row>
    <row r="76" spans="1:24" x14ac:dyDescent="0.25">
      <c r="A76" s="64"/>
      <c r="B76" s="46"/>
      <c r="C76" s="46"/>
      <c r="D76" s="49"/>
      <c r="E76" s="49"/>
      <c r="F76" s="13">
        <v>113</v>
      </c>
      <c r="G76" s="13" t="s">
        <v>232</v>
      </c>
      <c r="H76" s="14">
        <v>1948900</v>
      </c>
      <c r="I76" s="14">
        <v>1948900</v>
      </c>
      <c r="J76" s="14">
        <v>1948900</v>
      </c>
      <c r="K76" s="14">
        <v>1948900</v>
      </c>
      <c r="L76" s="14">
        <v>1948900</v>
      </c>
      <c r="M76" s="14">
        <v>1948900</v>
      </c>
      <c r="N76" s="14">
        <v>1948900</v>
      </c>
      <c r="O76" s="14">
        <v>1948900</v>
      </c>
      <c r="P76" s="14">
        <v>1948900</v>
      </c>
      <c r="Q76" s="14">
        <v>1948900</v>
      </c>
      <c r="R76" s="14">
        <v>1948900</v>
      </c>
      <c r="S76" s="14">
        <v>1948900</v>
      </c>
      <c r="T76" s="14">
        <f t="shared" si="1"/>
        <v>23386800</v>
      </c>
      <c r="U76" s="14"/>
      <c r="V76" s="68"/>
      <c r="X76" s="35"/>
    </row>
    <row r="77" spans="1:24" x14ac:dyDescent="0.25">
      <c r="A77" s="64"/>
      <c r="B77" s="46"/>
      <c r="C77" s="46"/>
      <c r="D77" s="49"/>
      <c r="E77" s="49"/>
      <c r="F77" s="13">
        <v>114</v>
      </c>
      <c r="G77" s="13" t="s">
        <v>245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>
        <f t="shared" si="1"/>
        <v>0</v>
      </c>
      <c r="U77" s="14">
        <v>1948900</v>
      </c>
      <c r="V77" s="68"/>
      <c r="X77" s="35"/>
    </row>
    <row r="78" spans="1:24" x14ac:dyDescent="0.25">
      <c r="A78" s="64"/>
      <c r="B78" s="46"/>
      <c r="C78" s="46"/>
      <c r="D78" s="49"/>
      <c r="E78" s="49"/>
      <c r="F78" s="13">
        <v>133</v>
      </c>
      <c r="G78" s="13" t="s">
        <v>233</v>
      </c>
      <c r="H78" s="14">
        <v>3974670</v>
      </c>
      <c r="I78" s="14">
        <v>3974670</v>
      </c>
      <c r="J78" s="14">
        <v>3974670</v>
      </c>
      <c r="K78" s="14">
        <v>3974670</v>
      </c>
      <c r="L78" s="14">
        <v>3974670</v>
      </c>
      <c r="M78" s="14">
        <v>3974670</v>
      </c>
      <c r="N78" s="14">
        <v>3974670</v>
      </c>
      <c r="O78" s="14">
        <v>3974670</v>
      </c>
      <c r="P78" s="14">
        <v>3974670</v>
      </c>
      <c r="Q78" s="14">
        <v>3974670</v>
      </c>
      <c r="R78" s="14">
        <v>3974670</v>
      </c>
      <c r="S78" s="14">
        <v>3974670</v>
      </c>
      <c r="T78" s="14">
        <f t="shared" si="1"/>
        <v>47696040</v>
      </c>
      <c r="U78" s="14"/>
      <c r="V78" s="68"/>
      <c r="X78" s="35"/>
    </row>
    <row r="79" spans="1:24" x14ac:dyDescent="0.25">
      <c r="A79" s="64"/>
      <c r="B79" s="46"/>
      <c r="C79" s="46"/>
      <c r="D79" s="49"/>
      <c r="E79" s="49"/>
      <c r="F79" s="13">
        <v>133</v>
      </c>
      <c r="G79" s="13" t="s">
        <v>248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>
        <f t="shared" si="1"/>
        <v>0</v>
      </c>
      <c r="U79" s="14">
        <v>3974670</v>
      </c>
      <c r="V79" s="68"/>
      <c r="X79" s="35"/>
    </row>
    <row r="80" spans="1:24" ht="15.75" thickBot="1" x14ac:dyDescent="0.3">
      <c r="A80" s="63"/>
      <c r="B80" s="47"/>
      <c r="C80" s="47"/>
      <c r="D80" s="50"/>
      <c r="E80" s="50"/>
      <c r="F80" s="13">
        <v>131</v>
      </c>
      <c r="G80" s="15" t="s">
        <v>266</v>
      </c>
      <c r="H80" s="16"/>
      <c r="I80" s="16">
        <v>3600000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>
        <f t="shared" si="1"/>
        <v>3600000</v>
      </c>
      <c r="U80" s="16"/>
      <c r="V80" s="69"/>
      <c r="X80" s="35"/>
    </row>
    <row r="81" spans="1:24" x14ac:dyDescent="0.25">
      <c r="A81" s="62">
        <v>13</v>
      </c>
      <c r="B81" s="45">
        <v>7000</v>
      </c>
      <c r="C81" s="45">
        <v>516205</v>
      </c>
      <c r="D81" s="48" t="s">
        <v>98</v>
      </c>
      <c r="E81" s="48" t="s">
        <v>269</v>
      </c>
      <c r="F81" s="11">
        <v>111</v>
      </c>
      <c r="G81" s="11" t="s">
        <v>231</v>
      </c>
      <c r="H81" s="12">
        <v>8400000</v>
      </c>
      <c r="I81" s="12">
        <v>8400000</v>
      </c>
      <c r="J81" s="12">
        <v>8400000</v>
      </c>
      <c r="K81" s="12">
        <v>8400000</v>
      </c>
      <c r="L81" s="12">
        <v>8400000</v>
      </c>
      <c r="M81" s="12">
        <v>8400000</v>
      </c>
      <c r="N81" s="12">
        <v>8400000</v>
      </c>
      <c r="O81" s="12">
        <v>8400000</v>
      </c>
      <c r="P81" s="12">
        <v>8400000</v>
      </c>
      <c r="Q81" s="12">
        <v>8400000</v>
      </c>
      <c r="R81" s="12">
        <v>8400000</v>
      </c>
      <c r="S81" s="12">
        <v>8400000</v>
      </c>
      <c r="T81" s="12">
        <f t="shared" si="1"/>
        <v>100800000</v>
      </c>
      <c r="U81" s="12"/>
      <c r="V81" s="67">
        <f>SUM(T81:U86)</f>
        <v>160338750</v>
      </c>
      <c r="X81" s="35"/>
    </row>
    <row r="82" spans="1:24" x14ac:dyDescent="0.25">
      <c r="A82" s="64"/>
      <c r="B82" s="46"/>
      <c r="C82" s="46"/>
      <c r="D82" s="49"/>
      <c r="E82" s="49"/>
      <c r="F82" s="13">
        <v>114</v>
      </c>
      <c r="G82" s="13" t="s">
        <v>244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>
        <f t="shared" si="1"/>
        <v>0</v>
      </c>
      <c r="U82" s="14">
        <v>8400000</v>
      </c>
      <c r="V82" s="68"/>
      <c r="X82" s="35"/>
    </row>
    <row r="83" spans="1:24" x14ac:dyDescent="0.25">
      <c r="A83" s="64"/>
      <c r="B83" s="46"/>
      <c r="C83" s="46"/>
      <c r="D83" s="49"/>
      <c r="E83" s="49"/>
      <c r="F83" s="13">
        <v>113</v>
      </c>
      <c r="G83" s="13" t="s">
        <v>232</v>
      </c>
      <c r="H83" s="14">
        <v>1087500</v>
      </c>
      <c r="I83" s="14">
        <v>1087500</v>
      </c>
      <c r="J83" s="14">
        <v>1087500</v>
      </c>
      <c r="K83" s="14">
        <v>1087500</v>
      </c>
      <c r="L83" s="14">
        <v>1087500</v>
      </c>
      <c r="M83" s="14">
        <v>1087500</v>
      </c>
      <c r="N83" s="14">
        <v>1087500</v>
      </c>
      <c r="O83" s="14">
        <v>1087500</v>
      </c>
      <c r="P83" s="14">
        <v>1087500</v>
      </c>
      <c r="Q83" s="14">
        <v>1087500</v>
      </c>
      <c r="R83" s="14">
        <v>1087500</v>
      </c>
      <c r="S83" s="14">
        <v>1087500</v>
      </c>
      <c r="T83" s="14">
        <f t="shared" si="1"/>
        <v>13050000</v>
      </c>
      <c r="U83" s="14"/>
      <c r="V83" s="68"/>
      <c r="X83" s="35"/>
    </row>
    <row r="84" spans="1:24" x14ac:dyDescent="0.25">
      <c r="A84" s="64"/>
      <c r="B84" s="46"/>
      <c r="C84" s="46"/>
      <c r="D84" s="49"/>
      <c r="E84" s="49"/>
      <c r="F84" s="13">
        <v>114</v>
      </c>
      <c r="G84" s="13" t="s">
        <v>245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f t="shared" si="1"/>
        <v>0</v>
      </c>
      <c r="U84" s="14">
        <v>1087500</v>
      </c>
      <c r="V84" s="68"/>
      <c r="X84" s="35"/>
    </row>
    <row r="85" spans="1:24" x14ac:dyDescent="0.25">
      <c r="A85" s="64"/>
      <c r="B85" s="46"/>
      <c r="C85" s="46"/>
      <c r="D85" s="49"/>
      <c r="E85" s="49"/>
      <c r="F85" s="13">
        <v>133</v>
      </c>
      <c r="G85" s="13" t="s">
        <v>233</v>
      </c>
      <c r="H85" s="14">
        <v>2846250</v>
      </c>
      <c r="I85" s="14">
        <v>2846250</v>
      </c>
      <c r="J85" s="14">
        <v>2846250</v>
      </c>
      <c r="K85" s="14">
        <v>2846250</v>
      </c>
      <c r="L85" s="14">
        <v>2846250</v>
      </c>
      <c r="M85" s="14">
        <v>2846250</v>
      </c>
      <c r="N85" s="14">
        <v>2846250</v>
      </c>
      <c r="O85" s="14">
        <v>2846250</v>
      </c>
      <c r="P85" s="14">
        <v>2846250</v>
      </c>
      <c r="Q85" s="14">
        <v>2846250</v>
      </c>
      <c r="R85" s="14">
        <v>2846250</v>
      </c>
      <c r="S85" s="14">
        <v>2846250</v>
      </c>
      <c r="T85" s="14">
        <f t="shared" si="1"/>
        <v>34155000</v>
      </c>
      <c r="U85" s="14"/>
      <c r="V85" s="68"/>
      <c r="X85" s="35"/>
    </row>
    <row r="86" spans="1:24" ht="15.75" thickBot="1" x14ac:dyDescent="0.3">
      <c r="A86" s="63"/>
      <c r="B86" s="47"/>
      <c r="C86" s="47"/>
      <c r="D86" s="50"/>
      <c r="E86" s="50"/>
      <c r="F86" s="15">
        <v>133</v>
      </c>
      <c r="G86" s="15" t="s">
        <v>248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f t="shared" si="1"/>
        <v>0</v>
      </c>
      <c r="U86" s="16">
        <v>2846250</v>
      </c>
      <c r="V86" s="69"/>
      <c r="X86" s="35"/>
    </row>
    <row r="87" spans="1:24" x14ac:dyDescent="0.25">
      <c r="A87" s="62">
        <v>14</v>
      </c>
      <c r="B87" s="45">
        <v>7000</v>
      </c>
      <c r="C87" s="45">
        <v>863978</v>
      </c>
      <c r="D87" s="48" t="s">
        <v>7</v>
      </c>
      <c r="E87" s="48" t="s">
        <v>269</v>
      </c>
      <c r="F87" s="11">
        <v>111</v>
      </c>
      <c r="G87" s="11" t="s">
        <v>231</v>
      </c>
      <c r="H87" s="12">
        <v>8400000</v>
      </c>
      <c r="I87" s="12">
        <v>8400000</v>
      </c>
      <c r="J87" s="12">
        <v>8400000</v>
      </c>
      <c r="K87" s="12">
        <v>8400000</v>
      </c>
      <c r="L87" s="12">
        <v>8400000</v>
      </c>
      <c r="M87" s="12">
        <v>8400000</v>
      </c>
      <c r="N87" s="12">
        <v>8400000</v>
      </c>
      <c r="O87" s="12">
        <v>8400000</v>
      </c>
      <c r="P87" s="12">
        <v>8400000</v>
      </c>
      <c r="Q87" s="12">
        <v>8400000</v>
      </c>
      <c r="R87" s="12">
        <v>8400000</v>
      </c>
      <c r="S87" s="12">
        <v>8400000</v>
      </c>
      <c r="T87" s="12">
        <f t="shared" si="1"/>
        <v>100800000</v>
      </c>
      <c r="U87" s="12"/>
      <c r="V87" s="67">
        <f>SUM(T87:U94)</f>
        <v>179364995</v>
      </c>
      <c r="X87" s="35"/>
    </row>
    <row r="88" spans="1:24" x14ac:dyDescent="0.25">
      <c r="A88" s="64"/>
      <c r="B88" s="46"/>
      <c r="C88" s="46"/>
      <c r="D88" s="49"/>
      <c r="E88" s="49"/>
      <c r="F88" s="13">
        <v>114</v>
      </c>
      <c r="G88" s="13" t="s">
        <v>244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>
        <f t="shared" si="1"/>
        <v>0</v>
      </c>
      <c r="U88" s="14">
        <v>8400000</v>
      </c>
      <c r="V88" s="68"/>
      <c r="X88" s="35"/>
    </row>
    <row r="89" spans="1:24" x14ac:dyDescent="0.25">
      <c r="A89" s="64"/>
      <c r="B89" s="46"/>
      <c r="C89" s="46"/>
      <c r="D89" s="49"/>
      <c r="E89" s="49"/>
      <c r="F89" s="13">
        <v>113</v>
      </c>
      <c r="G89" s="13" t="s">
        <v>232</v>
      </c>
      <c r="H89" s="14">
        <v>1948900</v>
      </c>
      <c r="I89" s="14">
        <v>1948900</v>
      </c>
      <c r="J89" s="14">
        <v>1948900</v>
      </c>
      <c r="K89" s="14">
        <v>1948900</v>
      </c>
      <c r="L89" s="14">
        <v>1948900</v>
      </c>
      <c r="M89" s="14">
        <v>1948900</v>
      </c>
      <c r="N89" s="14">
        <v>1948900</v>
      </c>
      <c r="O89" s="14">
        <v>1948900</v>
      </c>
      <c r="P89" s="14">
        <v>1948900</v>
      </c>
      <c r="Q89" s="14">
        <v>1948900</v>
      </c>
      <c r="R89" s="14">
        <v>1948900</v>
      </c>
      <c r="S89" s="14">
        <v>1948900</v>
      </c>
      <c r="T89" s="14">
        <f t="shared" si="1"/>
        <v>23386800</v>
      </c>
      <c r="U89" s="14"/>
      <c r="V89" s="68"/>
      <c r="X89" s="35"/>
    </row>
    <row r="90" spans="1:24" x14ac:dyDescent="0.25">
      <c r="A90" s="64"/>
      <c r="B90" s="46"/>
      <c r="C90" s="46"/>
      <c r="D90" s="49"/>
      <c r="E90" s="49"/>
      <c r="F90" s="13">
        <v>114</v>
      </c>
      <c r="G90" s="13" t="s">
        <v>245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>
        <f t="shared" si="1"/>
        <v>0</v>
      </c>
      <c r="U90" s="14">
        <v>1948900</v>
      </c>
      <c r="V90" s="68"/>
      <c r="X90" s="35"/>
    </row>
    <row r="91" spans="1:24" x14ac:dyDescent="0.25">
      <c r="A91" s="64"/>
      <c r="B91" s="46"/>
      <c r="C91" s="46"/>
      <c r="D91" s="49"/>
      <c r="E91" s="49"/>
      <c r="F91" s="13">
        <v>133</v>
      </c>
      <c r="G91" s="13" t="s">
        <v>233</v>
      </c>
      <c r="H91" s="14">
        <v>3104670</v>
      </c>
      <c r="I91" s="14">
        <v>3104670</v>
      </c>
      <c r="J91" s="14">
        <v>3104670</v>
      </c>
      <c r="K91" s="14">
        <v>3104670</v>
      </c>
      <c r="L91" s="14">
        <v>3104670</v>
      </c>
      <c r="M91" s="14">
        <v>3104670</v>
      </c>
      <c r="N91" s="14">
        <v>3104670</v>
      </c>
      <c r="O91" s="14">
        <v>3104670</v>
      </c>
      <c r="P91" s="14">
        <v>3104670</v>
      </c>
      <c r="Q91" s="14">
        <v>3104670</v>
      </c>
      <c r="R91" s="14">
        <v>3104670</v>
      </c>
      <c r="S91" s="14">
        <v>3104670</v>
      </c>
      <c r="T91" s="14">
        <f t="shared" si="1"/>
        <v>37256040</v>
      </c>
      <c r="U91" s="14"/>
      <c r="V91" s="68"/>
      <c r="X91" s="35"/>
    </row>
    <row r="92" spans="1:24" x14ac:dyDescent="0.25">
      <c r="A92" s="64"/>
      <c r="B92" s="46"/>
      <c r="C92" s="46"/>
      <c r="D92" s="49"/>
      <c r="E92" s="49"/>
      <c r="F92" s="13">
        <v>133</v>
      </c>
      <c r="G92" s="13" t="s">
        <v>248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>
        <f t="shared" si="1"/>
        <v>0</v>
      </c>
      <c r="U92" s="14">
        <v>3104670</v>
      </c>
      <c r="V92" s="68"/>
      <c r="X92" s="35"/>
    </row>
    <row r="93" spans="1:24" x14ac:dyDescent="0.25">
      <c r="A93" s="64"/>
      <c r="B93" s="46"/>
      <c r="C93" s="46"/>
      <c r="D93" s="49"/>
      <c r="E93" s="49"/>
      <c r="F93" s="13">
        <v>131</v>
      </c>
      <c r="G93" s="13" t="s">
        <v>266</v>
      </c>
      <c r="H93" s="14"/>
      <c r="I93" s="14">
        <v>2400000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>
        <f t="shared" si="1"/>
        <v>2400000</v>
      </c>
      <c r="U93" s="14"/>
      <c r="V93" s="68"/>
    </row>
    <row r="94" spans="1:24" ht="15.75" thickBot="1" x14ac:dyDescent="0.3">
      <c r="A94" s="63"/>
      <c r="B94" s="47"/>
      <c r="C94" s="47"/>
      <c r="D94" s="50"/>
      <c r="E94" s="50"/>
      <c r="F94" s="15">
        <v>232</v>
      </c>
      <c r="G94" s="15" t="s">
        <v>234</v>
      </c>
      <c r="H94" s="16"/>
      <c r="I94" s="16"/>
      <c r="J94" s="16"/>
      <c r="K94" s="16"/>
      <c r="L94" s="16">
        <v>2068585</v>
      </c>
      <c r="M94" s="16"/>
      <c r="N94" s="16"/>
      <c r="O94" s="16"/>
      <c r="P94" s="16"/>
      <c r="Q94" s="16"/>
      <c r="R94" s="16"/>
      <c r="S94" s="16"/>
      <c r="T94" s="16">
        <f t="shared" si="1"/>
        <v>2068585</v>
      </c>
      <c r="U94" s="16"/>
      <c r="V94" s="69"/>
    </row>
    <row r="95" spans="1:24" x14ac:dyDescent="0.25">
      <c r="A95" s="62">
        <v>15</v>
      </c>
      <c r="B95" s="45">
        <v>7000</v>
      </c>
      <c r="C95" s="45">
        <v>1588324</v>
      </c>
      <c r="D95" s="48" t="s">
        <v>96</v>
      </c>
      <c r="E95" s="48" t="s">
        <v>269</v>
      </c>
      <c r="F95" s="11">
        <v>111</v>
      </c>
      <c r="G95" s="11" t="s">
        <v>231</v>
      </c>
      <c r="H95" s="12">
        <v>8400000</v>
      </c>
      <c r="I95" s="12">
        <v>8400000</v>
      </c>
      <c r="J95" s="12">
        <v>8400000</v>
      </c>
      <c r="K95" s="12">
        <v>8400000</v>
      </c>
      <c r="L95" s="12">
        <v>8400000</v>
      </c>
      <c r="M95" s="12">
        <v>8400000</v>
      </c>
      <c r="N95" s="12">
        <v>8400000</v>
      </c>
      <c r="O95" s="12">
        <v>8400000</v>
      </c>
      <c r="P95" s="12">
        <v>8400000</v>
      </c>
      <c r="Q95" s="12">
        <v>8400000</v>
      </c>
      <c r="R95" s="12">
        <v>8400000</v>
      </c>
      <c r="S95" s="12">
        <v>8400000</v>
      </c>
      <c r="T95" s="12">
        <f t="shared" si="1"/>
        <v>100800000</v>
      </c>
      <c r="U95" s="12"/>
      <c r="V95" s="67">
        <f>SUM(T95:U100)</f>
        <v>174896410</v>
      </c>
    </row>
    <row r="96" spans="1:24" x14ac:dyDescent="0.25">
      <c r="A96" s="64"/>
      <c r="B96" s="46"/>
      <c r="C96" s="46"/>
      <c r="D96" s="49"/>
      <c r="E96" s="49"/>
      <c r="F96" s="13">
        <v>114</v>
      </c>
      <c r="G96" s="13" t="s">
        <v>244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>
        <f t="shared" si="1"/>
        <v>0</v>
      </c>
      <c r="U96" s="14">
        <v>8400000</v>
      </c>
      <c r="V96" s="68"/>
    </row>
    <row r="97" spans="1:22" x14ac:dyDescent="0.25">
      <c r="A97" s="64"/>
      <c r="B97" s="46"/>
      <c r="C97" s="46"/>
      <c r="D97" s="49"/>
      <c r="E97" s="49"/>
      <c r="F97" s="13">
        <v>113</v>
      </c>
      <c r="G97" s="13" t="s">
        <v>232</v>
      </c>
      <c r="H97" s="14">
        <v>1948900</v>
      </c>
      <c r="I97" s="14">
        <v>1948900</v>
      </c>
      <c r="J97" s="14">
        <v>1948900</v>
      </c>
      <c r="K97" s="14">
        <v>1948900</v>
      </c>
      <c r="L97" s="14">
        <v>1948900</v>
      </c>
      <c r="M97" s="14">
        <v>1948900</v>
      </c>
      <c r="N97" s="14">
        <v>1948900</v>
      </c>
      <c r="O97" s="14">
        <v>1948900</v>
      </c>
      <c r="P97" s="14">
        <v>1948900</v>
      </c>
      <c r="Q97" s="14">
        <v>1948900</v>
      </c>
      <c r="R97" s="14">
        <v>1948900</v>
      </c>
      <c r="S97" s="14">
        <v>1948900</v>
      </c>
      <c r="T97" s="14">
        <f t="shared" si="1"/>
        <v>23386800</v>
      </c>
      <c r="U97" s="14"/>
      <c r="V97" s="68"/>
    </row>
    <row r="98" spans="1:22" x14ac:dyDescent="0.25">
      <c r="A98" s="64"/>
      <c r="B98" s="46"/>
      <c r="C98" s="46"/>
      <c r="D98" s="49"/>
      <c r="E98" s="49"/>
      <c r="F98" s="13">
        <v>114</v>
      </c>
      <c r="G98" s="13" t="s">
        <v>245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>
        <f t="shared" si="1"/>
        <v>0</v>
      </c>
      <c r="U98" s="14">
        <v>1948900</v>
      </c>
      <c r="V98" s="68"/>
    </row>
    <row r="99" spans="1:22" x14ac:dyDescent="0.25">
      <c r="A99" s="64"/>
      <c r="B99" s="46"/>
      <c r="C99" s="46"/>
      <c r="D99" s="49"/>
      <c r="E99" s="49"/>
      <c r="F99" s="13">
        <v>133</v>
      </c>
      <c r="G99" s="13" t="s">
        <v>233</v>
      </c>
      <c r="H99" s="14">
        <v>3104670</v>
      </c>
      <c r="I99" s="14">
        <v>3104670</v>
      </c>
      <c r="J99" s="14">
        <v>3104670</v>
      </c>
      <c r="K99" s="14">
        <v>3104670</v>
      </c>
      <c r="L99" s="14">
        <v>3104670</v>
      </c>
      <c r="M99" s="14">
        <v>3104670</v>
      </c>
      <c r="N99" s="14">
        <v>3104670</v>
      </c>
      <c r="O99" s="14">
        <v>3104670</v>
      </c>
      <c r="P99" s="14">
        <v>3104670</v>
      </c>
      <c r="Q99" s="14">
        <v>3104670</v>
      </c>
      <c r="R99" s="14">
        <v>3104670</v>
      </c>
      <c r="S99" s="14">
        <v>3104670</v>
      </c>
      <c r="T99" s="14">
        <f t="shared" si="1"/>
        <v>37256040</v>
      </c>
      <c r="U99" s="14"/>
      <c r="V99" s="68"/>
    </row>
    <row r="100" spans="1:22" ht="15.75" thickBot="1" x14ac:dyDescent="0.3">
      <c r="A100" s="63"/>
      <c r="B100" s="47"/>
      <c r="C100" s="47"/>
      <c r="D100" s="50"/>
      <c r="E100" s="50"/>
      <c r="F100" s="15">
        <v>133</v>
      </c>
      <c r="G100" s="15" t="s">
        <v>248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>
        <f t="shared" si="1"/>
        <v>0</v>
      </c>
      <c r="U100" s="16">
        <v>3104670</v>
      </c>
      <c r="V100" s="69"/>
    </row>
    <row r="101" spans="1:22" x14ac:dyDescent="0.25">
      <c r="A101" s="62">
        <v>16</v>
      </c>
      <c r="B101" s="45">
        <v>7000</v>
      </c>
      <c r="C101" s="45">
        <v>2057483</v>
      </c>
      <c r="D101" s="48" t="s">
        <v>97</v>
      </c>
      <c r="E101" s="48" t="s">
        <v>269</v>
      </c>
      <c r="F101" s="11">
        <v>111</v>
      </c>
      <c r="G101" s="11" t="s">
        <v>231</v>
      </c>
      <c r="H101" s="12">
        <v>8400000</v>
      </c>
      <c r="I101" s="12">
        <v>8400000</v>
      </c>
      <c r="J101" s="12">
        <v>8400000</v>
      </c>
      <c r="K101" s="12">
        <v>8400000</v>
      </c>
      <c r="L101" s="12">
        <v>8400000</v>
      </c>
      <c r="M101" s="12">
        <v>8400000</v>
      </c>
      <c r="N101" s="12">
        <v>8400000</v>
      </c>
      <c r="O101" s="12">
        <v>8400000</v>
      </c>
      <c r="P101" s="12">
        <v>8400000</v>
      </c>
      <c r="Q101" s="12">
        <v>8400000</v>
      </c>
      <c r="R101" s="12">
        <v>8400000</v>
      </c>
      <c r="S101" s="12">
        <v>8400000</v>
      </c>
      <c r="T101" s="12">
        <f t="shared" si="1"/>
        <v>100800000</v>
      </c>
      <c r="U101" s="12"/>
      <c r="V101" s="67">
        <f>SUM(T101:U106)</f>
        <v>177138672</v>
      </c>
    </row>
    <row r="102" spans="1:22" x14ac:dyDescent="0.25">
      <c r="A102" s="64"/>
      <c r="B102" s="46"/>
      <c r="C102" s="46"/>
      <c r="D102" s="49"/>
      <c r="E102" s="49"/>
      <c r="F102" s="13">
        <v>114</v>
      </c>
      <c r="G102" s="13" t="s">
        <v>244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>
        <f t="shared" si="1"/>
        <v>0</v>
      </c>
      <c r="U102" s="14">
        <v>8400000</v>
      </c>
      <c r="V102" s="68"/>
    </row>
    <row r="103" spans="1:22" x14ac:dyDescent="0.25">
      <c r="A103" s="64"/>
      <c r="B103" s="46"/>
      <c r="C103" s="46"/>
      <c r="D103" s="49"/>
      <c r="E103" s="49"/>
      <c r="F103" s="13">
        <v>113</v>
      </c>
      <c r="G103" s="13" t="s">
        <v>232</v>
      </c>
      <c r="H103" s="14">
        <v>1948900</v>
      </c>
      <c r="I103" s="14">
        <v>1948900</v>
      </c>
      <c r="J103" s="14">
        <v>1948900</v>
      </c>
      <c r="K103" s="14">
        <v>1948900</v>
      </c>
      <c r="L103" s="14">
        <v>1948900</v>
      </c>
      <c r="M103" s="14">
        <v>1948900</v>
      </c>
      <c r="N103" s="14">
        <v>1948900</v>
      </c>
      <c r="O103" s="14">
        <v>1948900</v>
      </c>
      <c r="P103" s="14">
        <v>1948900</v>
      </c>
      <c r="Q103" s="14">
        <v>1948900</v>
      </c>
      <c r="R103" s="14">
        <v>1948900</v>
      </c>
      <c r="S103" s="14">
        <v>1948900</v>
      </c>
      <c r="T103" s="14">
        <f t="shared" si="1"/>
        <v>23386800</v>
      </c>
      <c r="U103" s="14"/>
      <c r="V103" s="68"/>
    </row>
    <row r="104" spans="1:22" x14ac:dyDescent="0.25">
      <c r="A104" s="64"/>
      <c r="B104" s="46"/>
      <c r="C104" s="46"/>
      <c r="D104" s="49"/>
      <c r="E104" s="49"/>
      <c r="F104" s="13">
        <v>114</v>
      </c>
      <c r="G104" s="13" t="s">
        <v>245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>
        <f t="shared" si="1"/>
        <v>0</v>
      </c>
      <c r="U104" s="14">
        <v>1948900</v>
      </c>
      <c r="V104" s="68"/>
    </row>
    <row r="105" spans="1:22" x14ac:dyDescent="0.25">
      <c r="A105" s="64"/>
      <c r="B105" s="46"/>
      <c r="C105" s="46"/>
      <c r="D105" s="49"/>
      <c r="E105" s="49"/>
      <c r="F105" s="13">
        <v>133</v>
      </c>
      <c r="G105" s="13" t="s">
        <v>233</v>
      </c>
      <c r="H105" s="14">
        <v>3104670</v>
      </c>
      <c r="I105" s="14">
        <v>3104670</v>
      </c>
      <c r="J105" s="14">
        <v>3104670</v>
      </c>
      <c r="K105" s="14">
        <v>3104670</v>
      </c>
      <c r="L105" s="14">
        <v>3104670</v>
      </c>
      <c r="M105" s="14">
        <v>3104670</v>
      </c>
      <c r="N105" s="14">
        <v>3104670</v>
      </c>
      <c r="O105" s="14">
        <v>3104670</v>
      </c>
      <c r="P105" s="14">
        <v>3104670</v>
      </c>
      <c r="Q105" s="14">
        <v>3104670</v>
      </c>
      <c r="R105" s="14">
        <v>3104670</v>
      </c>
      <c r="S105" s="14">
        <v>5174450</v>
      </c>
      <c r="T105" s="14">
        <f t="shared" si="1"/>
        <v>39325820</v>
      </c>
      <c r="U105" s="14"/>
      <c r="V105" s="68"/>
    </row>
    <row r="106" spans="1:22" ht="15.75" thickBot="1" x14ac:dyDescent="0.3">
      <c r="A106" s="63"/>
      <c r="B106" s="47"/>
      <c r="C106" s="47"/>
      <c r="D106" s="50"/>
      <c r="E106" s="50"/>
      <c r="F106" s="15">
        <v>133</v>
      </c>
      <c r="G106" s="15" t="s">
        <v>248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>
        <f t="shared" si="1"/>
        <v>0</v>
      </c>
      <c r="U106" s="16">
        <v>3277152</v>
      </c>
      <c r="V106" s="69"/>
    </row>
    <row r="107" spans="1:22" x14ac:dyDescent="0.25">
      <c r="A107" s="62">
        <v>17</v>
      </c>
      <c r="B107" s="45">
        <v>8000</v>
      </c>
      <c r="C107" s="45">
        <v>503641</v>
      </c>
      <c r="D107" s="48" t="s">
        <v>81</v>
      </c>
      <c r="E107" s="48" t="s">
        <v>269</v>
      </c>
      <c r="F107" s="11">
        <v>111</v>
      </c>
      <c r="G107" s="11" t="s">
        <v>231</v>
      </c>
      <c r="H107" s="12">
        <v>7600000</v>
      </c>
      <c r="I107" s="12">
        <v>7600000</v>
      </c>
      <c r="J107" s="12">
        <v>7600000</v>
      </c>
      <c r="K107" s="12">
        <v>7600000</v>
      </c>
      <c r="L107" s="12">
        <v>7600000</v>
      </c>
      <c r="M107" s="12">
        <v>7600000</v>
      </c>
      <c r="N107" s="12">
        <v>7600000</v>
      </c>
      <c r="O107" s="12">
        <v>7600000</v>
      </c>
      <c r="P107" s="12">
        <v>7600000</v>
      </c>
      <c r="Q107" s="12">
        <v>7600000</v>
      </c>
      <c r="R107" s="12">
        <v>7600000</v>
      </c>
      <c r="S107" s="12">
        <v>7600000</v>
      </c>
      <c r="T107" s="12">
        <f t="shared" si="1"/>
        <v>91200000</v>
      </c>
      <c r="U107" s="12"/>
      <c r="V107" s="67">
        <f>SUM(T107:U113)</f>
        <v>162576410</v>
      </c>
    </row>
    <row r="108" spans="1:22" x14ac:dyDescent="0.25">
      <c r="A108" s="64"/>
      <c r="B108" s="46"/>
      <c r="C108" s="46"/>
      <c r="D108" s="49"/>
      <c r="E108" s="49"/>
      <c r="F108" s="13">
        <v>114</v>
      </c>
      <c r="G108" s="13" t="s">
        <v>244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>
        <f t="shared" si="1"/>
        <v>0</v>
      </c>
      <c r="U108" s="14">
        <v>7600000</v>
      </c>
      <c r="V108" s="68"/>
    </row>
    <row r="109" spans="1:22" x14ac:dyDescent="0.25">
      <c r="A109" s="64"/>
      <c r="B109" s="46"/>
      <c r="C109" s="46"/>
      <c r="D109" s="49"/>
      <c r="E109" s="49"/>
      <c r="F109" s="13">
        <v>113</v>
      </c>
      <c r="G109" s="13" t="s">
        <v>232</v>
      </c>
      <c r="H109" s="14">
        <v>1948900</v>
      </c>
      <c r="I109" s="14">
        <v>1948900</v>
      </c>
      <c r="J109" s="14">
        <v>1948900</v>
      </c>
      <c r="K109" s="14">
        <v>1948900</v>
      </c>
      <c r="L109" s="14">
        <v>1948900</v>
      </c>
      <c r="M109" s="14">
        <v>1948900</v>
      </c>
      <c r="N109" s="14">
        <v>1948900</v>
      </c>
      <c r="O109" s="14">
        <v>1948900</v>
      </c>
      <c r="P109" s="14">
        <v>1948900</v>
      </c>
      <c r="Q109" s="14">
        <v>1948900</v>
      </c>
      <c r="R109" s="14">
        <v>1948900</v>
      </c>
      <c r="S109" s="14">
        <v>1948900</v>
      </c>
      <c r="T109" s="14">
        <f t="shared" si="1"/>
        <v>23386800</v>
      </c>
      <c r="U109" s="14"/>
      <c r="V109" s="68"/>
    </row>
    <row r="110" spans="1:22" x14ac:dyDescent="0.25">
      <c r="A110" s="64"/>
      <c r="B110" s="46"/>
      <c r="C110" s="46"/>
      <c r="D110" s="49"/>
      <c r="E110" s="49"/>
      <c r="F110" s="13">
        <v>114</v>
      </c>
      <c r="G110" s="13" t="s">
        <v>245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>
        <f t="shared" si="1"/>
        <v>0</v>
      </c>
      <c r="U110" s="14">
        <v>1948900</v>
      </c>
      <c r="V110" s="68"/>
    </row>
    <row r="111" spans="1:22" x14ac:dyDescent="0.25">
      <c r="A111" s="64"/>
      <c r="B111" s="46"/>
      <c r="C111" s="46"/>
      <c r="D111" s="49"/>
      <c r="E111" s="49"/>
      <c r="F111" s="13">
        <v>133</v>
      </c>
      <c r="G111" s="13" t="s">
        <v>233</v>
      </c>
      <c r="H111" s="14">
        <v>2864670</v>
      </c>
      <c r="I111" s="14">
        <v>2864670</v>
      </c>
      <c r="J111" s="14">
        <v>2864670</v>
      </c>
      <c r="K111" s="14">
        <v>2864670</v>
      </c>
      <c r="L111" s="14">
        <v>2864670</v>
      </c>
      <c r="M111" s="14">
        <v>2864670</v>
      </c>
      <c r="N111" s="14">
        <v>2864670</v>
      </c>
      <c r="O111" s="14">
        <v>2864670</v>
      </c>
      <c r="P111" s="14">
        <v>2864670</v>
      </c>
      <c r="Q111" s="14">
        <v>2864670</v>
      </c>
      <c r="R111" s="14">
        <v>2864670</v>
      </c>
      <c r="S111" s="14">
        <v>2864670</v>
      </c>
      <c r="T111" s="14">
        <f t="shared" si="1"/>
        <v>34376040</v>
      </c>
      <c r="U111" s="14"/>
      <c r="V111" s="68"/>
    </row>
    <row r="112" spans="1:22" x14ac:dyDescent="0.25">
      <c r="A112" s="64"/>
      <c r="B112" s="46"/>
      <c r="C112" s="46"/>
      <c r="D112" s="49"/>
      <c r="E112" s="49"/>
      <c r="F112" s="13">
        <v>133</v>
      </c>
      <c r="G112" s="13" t="s">
        <v>248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>
        <f t="shared" si="1"/>
        <v>0</v>
      </c>
      <c r="U112" s="14">
        <v>2864670</v>
      </c>
      <c r="V112" s="68"/>
    </row>
    <row r="113" spans="1:22" ht="15.75" thickBot="1" x14ac:dyDescent="0.3">
      <c r="A113" s="63"/>
      <c r="B113" s="47"/>
      <c r="C113" s="47"/>
      <c r="D113" s="50"/>
      <c r="E113" s="50"/>
      <c r="F113" s="13">
        <v>131</v>
      </c>
      <c r="G113" s="15" t="s">
        <v>266</v>
      </c>
      <c r="H113" s="16"/>
      <c r="I113" s="16">
        <v>1200000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>
        <f t="shared" si="1"/>
        <v>1200000</v>
      </c>
      <c r="U113" s="16"/>
      <c r="V113" s="69"/>
    </row>
    <row r="114" spans="1:22" x14ac:dyDescent="0.25">
      <c r="A114" s="62">
        <v>18</v>
      </c>
      <c r="B114" s="45">
        <v>8000</v>
      </c>
      <c r="C114" s="45">
        <v>562387</v>
      </c>
      <c r="D114" s="48" t="s">
        <v>8</v>
      </c>
      <c r="E114" s="48" t="s">
        <v>269</v>
      </c>
      <c r="F114" s="11">
        <v>111</v>
      </c>
      <c r="G114" s="11" t="s">
        <v>231</v>
      </c>
      <c r="H114" s="12">
        <v>7600000</v>
      </c>
      <c r="I114" s="12">
        <v>7600000</v>
      </c>
      <c r="J114" s="12">
        <v>7600000</v>
      </c>
      <c r="K114" s="12">
        <v>7600000</v>
      </c>
      <c r="L114" s="12">
        <v>7600000</v>
      </c>
      <c r="M114" s="12">
        <v>7600000</v>
      </c>
      <c r="N114" s="12">
        <v>7600000</v>
      </c>
      <c r="O114" s="12">
        <v>7600000</v>
      </c>
      <c r="P114" s="12">
        <v>7600000</v>
      </c>
      <c r="Q114" s="12">
        <v>7600000</v>
      </c>
      <c r="R114" s="12">
        <v>7600000</v>
      </c>
      <c r="S114" s="12">
        <v>7600000</v>
      </c>
      <c r="T114" s="12">
        <f t="shared" si="1"/>
        <v>91200000</v>
      </c>
      <c r="U114" s="12"/>
      <c r="V114" s="67">
        <f>SUM(T114:U119)</f>
        <v>161376410</v>
      </c>
    </row>
    <row r="115" spans="1:22" x14ac:dyDescent="0.25">
      <c r="A115" s="64"/>
      <c r="B115" s="46"/>
      <c r="C115" s="46"/>
      <c r="D115" s="49"/>
      <c r="E115" s="49"/>
      <c r="F115" s="13">
        <v>114</v>
      </c>
      <c r="G115" s="13" t="s">
        <v>244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f t="shared" si="1"/>
        <v>0</v>
      </c>
      <c r="U115" s="14">
        <v>7600000</v>
      </c>
      <c r="V115" s="68"/>
    </row>
    <row r="116" spans="1:22" x14ac:dyDescent="0.25">
      <c r="A116" s="64"/>
      <c r="B116" s="46"/>
      <c r="C116" s="46"/>
      <c r="D116" s="49"/>
      <c r="E116" s="49"/>
      <c r="F116" s="13">
        <v>113</v>
      </c>
      <c r="G116" s="13" t="s">
        <v>232</v>
      </c>
      <c r="H116" s="14">
        <v>1948900</v>
      </c>
      <c r="I116" s="14">
        <v>1948900</v>
      </c>
      <c r="J116" s="14">
        <v>1948900</v>
      </c>
      <c r="K116" s="14">
        <v>1948900</v>
      </c>
      <c r="L116" s="14">
        <v>1948900</v>
      </c>
      <c r="M116" s="14">
        <v>1948900</v>
      </c>
      <c r="N116" s="14">
        <v>1948900</v>
      </c>
      <c r="O116" s="14">
        <v>1948900</v>
      </c>
      <c r="P116" s="14">
        <v>1948900</v>
      </c>
      <c r="Q116" s="14">
        <v>1948900</v>
      </c>
      <c r="R116" s="14">
        <v>1948900</v>
      </c>
      <c r="S116" s="14">
        <v>1948900</v>
      </c>
      <c r="T116" s="14">
        <f t="shared" si="1"/>
        <v>23386800</v>
      </c>
      <c r="U116" s="14"/>
      <c r="V116" s="68"/>
    </row>
    <row r="117" spans="1:22" x14ac:dyDescent="0.25">
      <c r="A117" s="64"/>
      <c r="B117" s="46"/>
      <c r="C117" s="46"/>
      <c r="D117" s="49"/>
      <c r="E117" s="49"/>
      <c r="F117" s="13">
        <v>114</v>
      </c>
      <c r="G117" s="13" t="s">
        <v>245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>
        <f t="shared" si="1"/>
        <v>0</v>
      </c>
      <c r="U117" s="14">
        <v>1948900</v>
      </c>
      <c r="V117" s="68"/>
    </row>
    <row r="118" spans="1:22" x14ac:dyDescent="0.25">
      <c r="A118" s="64"/>
      <c r="B118" s="46"/>
      <c r="C118" s="46"/>
      <c r="D118" s="49"/>
      <c r="E118" s="49"/>
      <c r="F118" s="13">
        <v>133</v>
      </c>
      <c r="G118" s="13" t="s">
        <v>233</v>
      </c>
      <c r="H118" s="14">
        <v>2864670</v>
      </c>
      <c r="I118" s="14">
        <v>2864670</v>
      </c>
      <c r="J118" s="14">
        <v>2864670</v>
      </c>
      <c r="K118" s="14">
        <v>2864670</v>
      </c>
      <c r="L118" s="14">
        <v>2864670</v>
      </c>
      <c r="M118" s="14">
        <v>2864670</v>
      </c>
      <c r="N118" s="14">
        <v>2864670</v>
      </c>
      <c r="O118" s="14">
        <v>2864670</v>
      </c>
      <c r="P118" s="14">
        <v>2864670</v>
      </c>
      <c r="Q118" s="14">
        <v>2864670</v>
      </c>
      <c r="R118" s="14">
        <v>2864670</v>
      </c>
      <c r="S118" s="14">
        <v>2864670</v>
      </c>
      <c r="T118" s="14">
        <f t="shared" si="1"/>
        <v>34376040</v>
      </c>
      <c r="U118" s="14"/>
      <c r="V118" s="68"/>
    </row>
    <row r="119" spans="1:22" ht="15.75" thickBot="1" x14ac:dyDescent="0.3">
      <c r="A119" s="63"/>
      <c r="B119" s="47"/>
      <c r="C119" s="47"/>
      <c r="D119" s="50"/>
      <c r="E119" s="50"/>
      <c r="F119" s="15">
        <v>133</v>
      </c>
      <c r="G119" s="15" t="s">
        <v>248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>
        <f t="shared" si="1"/>
        <v>0</v>
      </c>
      <c r="U119" s="16">
        <v>2864670</v>
      </c>
      <c r="V119" s="69"/>
    </row>
    <row r="120" spans="1:22" x14ac:dyDescent="0.25">
      <c r="A120" s="62">
        <v>19</v>
      </c>
      <c r="B120" s="45">
        <v>8000</v>
      </c>
      <c r="C120" s="45">
        <v>929097</v>
      </c>
      <c r="D120" s="48" t="s">
        <v>9</v>
      </c>
      <c r="E120" s="48" t="s">
        <v>269</v>
      </c>
      <c r="F120" s="11">
        <v>111</v>
      </c>
      <c r="G120" s="11" t="s">
        <v>231</v>
      </c>
      <c r="H120" s="12">
        <v>7600000</v>
      </c>
      <c r="I120" s="12">
        <v>7600000</v>
      </c>
      <c r="J120" s="12">
        <v>7600000</v>
      </c>
      <c r="K120" s="12">
        <v>7600000</v>
      </c>
      <c r="L120" s="12">
        <v>7600000</v>
      </c>
      <c r="M120" s="12">
        <v>7600000</v>
      </c>
      <c r="N120" s="12">
        <v>7600000</v>
      </c>
      <c r="O120" s="12">
        <v>7600000</v>
      </c>
      <c r="P120" s="12">
        <v>7600000</v>
      </c>
      <c r="Q120" s="12">
        <v>7600000</v>
      </c>
      <c r="R120" s="12">
        <v>7600000</v>
      </c>
      <c r="S120" s="12">
        <v>7600000</v>
      </c>
      <c r="T120" s="12">
        <f t="shared" si="1"/>
        <v>91200000</v>
      </c>
      <c r="U120" s="12"/>
      <c r="V120" s="67">
        <f>SUM(T120:U126)</f>
        <v>148018750</v>
      </c>
    </row>
    <row r="121" spans="1:22" x14ac:dyDescent="0.25">
      <c r="A121" s="64"/>
      <c r="B121" s="46"/>
      <c r="C121" s="46"/>
      <c r="D121" s="49"/>
      <c r="E121" s="49"/>
      <c r="F121" s="13">
        <v>114</v>
      </c>
      <c r="G121" s="13" t="s">
        <v>244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>
        <f t="shared" si="1"/>
        <v>0</v>
      </c>
      <c r="U121" s="14">
        <v>7600000</v>
      </c>
      <c r="V121" s="68"/>
    </row>
    <row r="122" spans="1:22" x14ac:dyDescent="0.25">
      <c r="A122" s="64"/>
      <c r="B122" s="46"/>
      <c r="C122" s="46"/>
      <c r="D122" s="49"/>
      <c r="E122" s="49"/>
      <c r="F122" s="13">
        <v>113</v>
      </c>
      <c r="G122" s="13" t="s">
        <v>232</v>
      </c>
      <c r="H122" s="14">
        <v>1087500</v>
      </c>
      <c r="I122" s="14">
        <v>1087500</v>
      </c>
      <c r="J122" s="14">
        <v>1087500</v>
      </c>
      <c r="K122" s="14">
        <v>1087500</v>
      </c>
      <c r="L122" s="14">
        <v>1087500</v>
      </c>
      <c r="M122" s="14">
        <v>1087500</v>
      </c>
      <c r="N122" s="14">
        <v>1087500</v>
      </c>
      <c r="O122" s="14">
        <v>1087500</v>
      </c>
      <c r="P122" s="14">
        <v>1087500</v>
      </c>
      <c r="Q122" s="14">
        <v>1087500</v>
      </c>
      <c r="R122" s="14">
        <v>1087500</v>
      </c>
      <c r="S122" s="14">
        <v>1087500</v>
      </c>
      <c r="T122" s="14">
        <f t="shared" si="1"/>
        <v>13050000</v>
      </c>
      <c r="U122" s="14"/>
      <c r="V122" s="68"/>
    </row>
    <row r="123" spans="1:22" x14ac:dyDescent="0.25">
      <c r="A123" s="64"/>
      <c r="B123" s="46"/>
      <c r="C123" s="46"/>
      <c r="D123" s="49"/>
      <c r="E123" s="49"/>
      <c r="F123" s="13">
        <v>114</v>
      </c>
      <c r="G123" s="13" t="s">
        <v>245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>
        <f t="shared" si="1"/>
        <v>0</v>
      </c>
      <c r="U123" s="14">
        <v>1087500</v>
      </c>
      <c r="V123" s="68"/>
    </row>
    <row r="124" spans="1:22" x14ac:dyDescent="0.25">
      <c r="A124" s="64"/>
      <c r="B124" s="46"/>
      <c r="C124" s="46"/>
      <c r="D124" s="49"/>
      <c r="E124" s="49"/>
      <c r="F124" s="13">
        <v>133</v>
      </c>
      <c r="G124" s="13" t="s">
        <v>233</v>
      </c>
      <c r="H124" s="14">
        <v>2606250</v>
      </c>
      <c r="I124" s="14">
        <v>2606250</v>
      </c>
      <c r="J124" s="14">
        <v>2606250</v>
      </c>
      <c r="K124" s="14">
        <v>2606250</v>
      </c>
      <c r="L124" s="14">
        <v>2606250</v>
      </c>
      <c r="M124" s="14">
        <v>2606250</v>
      </c>
      <c r="N124" s="14">
        <v>2606250</v>
      </c>
      <c r="O124" s="14">
        <v>2606250</v>
      </c>
      <c r="P124" s="14">
        <v>2606250</v>
      </c>
      <c r="Q124" s="14">
        <v>2606250</v>
      </c>
      <c r="R124" s="14">
        <v>2606250</v>
      </c>
      <c r="S124" s="14">
        <v>2606250</v>
      </c>
      <c r="T124" s="14">
        <f t="shared" si="1"/>
        <v>31275000</v>
      </c>
      <c r="U124" s="14"/>
      <c r="V124" s="68"/>
    </row>
    <row r="125" spans="1:22" x14ac:dyDescent="0.25">
      <c r="A125" s="64"/>
      <c r="B125" s="46"/>
      <c r="C125" s="46"/>
      <c r="D125" s="49"/>
      <c r="E125" s="49"/>
      <c r="F125" s="13">
        <v>133</v>
      </c>
      <c r="G125" s="13" t="s">
        <v>248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>
        <f t="shared" si="1"/>
        <v>0</v>
      </c>
      <c r="U125" s="14">
        <v>2606250</v>
      </c>
      <c r="V125" s="68"/>
    </row>
    <row r="126" spans="1:22" ht="15.75" thickBot="1" x14ac:dyDescent="0.3">
      <c r="A126" s="63"/>
      <c r="B126" s="47"/>
      <c r="C126" s="47"/>
      <c r="D126" s="50"/>
      <c r="E126" s="50"/>
      <c r="F126" s="13">
        <v>131</v>
      </c>
      <c r="G126" s="15" t="s">
        <v>266</v>
      </c>
      <c r="H126" s="16"/>
      <c r="I126" s="16">
        <v>1200000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>
        <f t="shared" si="1"/>
        <v>1200000</v>
      </c>
      <c r="U126" s="16"/>
      <c r="V126" s="69"/>
    </row>
    <row r="127" spans="1:22" x14ac:dyDescent="0.25">
      <c r="A127" s="62">
        <v>20</v>
      </c>
      <c r="B127" s="45">
        <v>8000</v>
      </c>
      <c r="C127" s="45">
        <v>1258080</v>
      </c>
      <c r="D127" s="48" t="s">
        <v>10</v>
      </c>
      <c r="E127" s="48" t="s">
        <v>269</v>
      </c>
      <c r="F127" s="11">
        <v>111</v>
      </c>
      <c r="G127" s="11" t="s">
        <v>231</v>
      </c>
      <c r="H127" s="12">
        <v>7600000</v>
      </c>
      <c r="I127" s="12">
        <v>7600000</v>
      </c>
      <c r="J127" s="12">
        <v>7600000</v>
      </c>
      <c r="K127" s="12">
        <v>7600000</v>
      </c>
      <c r="L127" s="12">
        <v>7600000</v>
      </c>
      <c r="M127" s="12">
        <v>7600000</v>
      </c>
      <c r="N127" s="12">
        <v>7600000</v>
      </c>
      <c r="O127" s="12">
        <v>7600000</v>
      </c>
      <c r="P127" s="12">
        <v>7600000</v>
      </c>
      <c r="Q127" s="12">
        <v>7600000</v>
      </c>
      <c r="R127" s="12">
        <v>7600000</v>
      </c>
      <c r="S127" s="12">
        <v>7600000</v>
      </c>
      <c r="T127" s="12">
        <f t="shared" si="1"/>
        <v>91200000</v>
      </c>
      <c r="U127" s="12"/>
      <c r="V127" s="67">
        <f>SUM(T127:U133)</f>
        <v>148018750</v>
      </c>
    </row>
    <row r="128" spans="1:22" x14ac:dyDescent="0.25">
      <c r="A128" s="64"/>
      <c r="B128" s="46"/>
      <c r="C128" s="46"/>
      <c r="D128" s="49"/>
      <c r="E128" s="49"/>
      <c r="F128" s="13">
        <v>114</v>
      </c>
      <c r="G128" s="13" t="s">
        <v>244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>
        <f t="shared" si="1"/>
        <v>0</v>
      </c>
      <c r="U128" s="14">
        <v>7600000</v>
      </c>
      <c r="V128" s="68"/>
    </row>
    <row r="129" spans="1:22" x14ac:dyDescent="0.25">
      <c r="A129" s="64"/>
      <c r="B129" s="46"/>
      <c r="C129" s="46"/>
      <c r="D129" s="49"/>
      <c r="E129" s="49"/>
      <c r="F129" s="13">
        <v>113</v>
      </c>
      <c r="G129" s="13" t="s">
        <v>232</v>
      </c>
      <c r="H129" s="14">
        <v>1087500</v>
      </c>
      <c r="I129" s="14">
        <v>1087500</v>
      </c>
      <c r="J129" s="14">
        <v>1087500</v>
      </c>
      <c r="K129" s="14">
        <v>1087500</v>
      </c>
      <c r="L129" s="14">
        <v>1087500</v>
      </c>
      <c r="M129" s="14">
        <v>1087500</v>
      </c>
      <c r="N129" s="14">
        <v>1087500</v>
      </c>
      <c r="O129" s="14">
        <v>1087500</v>
      </c>
      <c r="P129" s="14">
        <v>1087500</v>
      </c>
      <c r="Q129" s="14">
        <v>1087500</v>
      </c>
      <c r="R129" s="14">
        <v>1087500</v>
      </c>
      <c r="S129" s="14">
        <v>1087500</v>
      </c>
      <c r="T129" s="14">
        <f t="shared" si="1"/>
        <v>13050000</v>
      </c>
      <c r="U129" s="14"/>
      <c r="V129" s="68"/>
    </row>
    <row r="130" spans="1:22" x14ac:dyDescent="0.25">
      <c r="A130" s="64"/>
      <c r="B130" s="46"/>
      <c r="C130" s="46"/>
      <c r="D130" s="49"/>
      <c r="E130" s="49"/>
      <c r="F130" s="13">
        <v>114</v>
      </c>
      <c r="G130" s="13" t="s">
        <v>245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>
        <f t="shared" si="1"/>
        <v>0</v>
      </c>
      <c r="U130" s="14">
        <v>1087500</v>
      </c>
      <c r="V130" s="68"/>
    </row>
    <row r="131" spans="1:22" x14ac:dyDescent="0.25">
      <c r="A131" s="64"/>
      <c r="B131" s="46"/>
      <c r="C131" s="46"/>
      <c r="D131" s="49"/>
      <c r="E131" s="49"/>
      <c r="F131" s="13">
        <v>133</v>
      </c>
      <c r="G131" s="13" t="s">
        <v>233</v>
      </c>
      <c r="H131" s="14">
        <v>2606250</v>
      </c>
      <c r="I131" s="14">
        <v>2606250</v>
      </c>
      <c r="J131" s="14">
        <v>2606250</v>
      </c>
      <c r="K131" s="14">
        <v>2606250</v>
      </c>
      <c r="L131" s="14">
        <v>2606250</v>
      </c>
      <c r="M131" s="14">
        <v>2606250</v>
      </c>
      <c r="N131" s="14">
        <v>2606250</v>
      </c>
      <c r="O131" s="14">
        <v>2606250</v>
      </c>
      <c r="P131" s="14">
        <v>2606250</v>
      </c>
      <c r="Q131" s="14">
        <v>2606250</v>
      </c>
      <c r="R131" s="14">
        <v>2606250</v>
      </c>
      <c r="S131" s="14">
        <v>2606250</v>
      </c>
      <c r="T131" s="14">
        <f t="shared" si="1"/>
        <v>31275000</v>
      </c>
      <c r="U131" s="14"/>
      <c r="V131" s="68"/>
    </row>
    <row r="132" spans="1:22" x14ac:dyDescent="0.25">
      <c r="A132" s="64"/>
      <c r="B132" s="46"/>
      <c r="C132" s="46"/>
      <c r="D132" s="49"/>
      <c r="E132" s="49"/>
      <c r="F132" s="13">
        <v>133</v>
      </c>
      <c r="G132" s="13" t="s">
        <v>248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>
        <f t="shared" si="1"/>
        <v>0</v>
      </c>
      <c r="U132" s="14">
        <v>2606250</v>
      </c>
      <c r="V132" s="68"/>
    </row>
    <row r="133" spans="1:22" ht="15.75" thickBot="1" x14ac:dyDescent="0.3">
      <c r="A133" s="63"/>
      <c r="B133" s="47"/>
      <c r="C133" s="47"/>
      <c r="D133" s="50"/>
      <c r="E133" s="50"/>
      <c r="F133" s="13">
        <v>131</v>
      </c>
      <c r="G133" s="15" t="s">
        <v>266</v>
      </c>
      <c r="H133" s="16"/>
      <c r="I133" s="16">
        <v>1200000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>
        <f t="shared" si="1"/>
        <v>1200000</v>
      </c>
      <c r="U133" s="16"/>
      <c r="V133" s="69"/>
    </row>
    <row r="134" spans="1:22" x14ac:dyDescent="0.25">
      <c r="A134" s="62">
        <v>21</v>
      </c>
      <c r="B134" s="45">
        <v>8000</v>
      </c>
      <c r="C134" s="45">
        <v>1440583</v>
      </c>
      <c r="D134" s="48" t="s">
        <v>99</v>
      </c>
      <c r="E134" s="48" t="s">
        <v>269</v>
      </c>
      <c r="F134" s="11">
        <v>111</v>
      </c>
      <c r="G134" s="11" t="s">
        <v>231</v>
      </c>
      <c r="H134" s="12">
        <v>7600000</v>
      </c>
      <c r="I134" s="12">
        <v>7600000</v>
      </c>
      <c r="J134" s="12">
        <v>7600000</v>
      </c>
      <c r="K134" s="12">
        <v>7600000</v>
      </c>
      <c r="L134" s="12">
        <v>7600000</v>
      </c>
      <c r="M134" s="12">
        <v>7600000</v>
      </c>
      <c r="N134" s="12">
        <v>7600000</v>
      </c>
      <c r="O134" s="12">
        <v>7600000</v>
      </c>
      <c r="P134" s="12">
        <v>7600000</v>
      </c>
      <c r="Q134" s="12">
        <v>7600000</v>
      </c>
      <c r="R134" s="12">
        <v>7600000</v>
      </c>
      <c r="S134" s="12">
        <v>7600000</v>
      </c>
      <c r="T134" s="12">
        <f t="shared" si="1"/>
        <v>91200000</v>
      </c>
      <c r="U134" s="12"/>
      <c r="V134" s="67">
        <f>SUM(T134:U139)</f>
        <v>146818750</v>
      </c>
    </row>
    <row r="135" spans="1:22" x14ac:dyDescent="0.25">
      <c r="A135" s="64"/>
      <c r="B135" s="46"/>
      <c r="C135" s="46"/>
      <c r="D135" s="49"/>
      <c r="E135" s="49"/>
      <c r="F135" s="13">
        <v>114</v>
      </c>
      <c r="G135" s="13" t="s">
        <v>244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>
        <f t="shared" ref="T135:T198" si="3">SUM(H135:S135)</f>
        <v>0</v>
      </c>
      <c r="U135" s="14">
        <v>7600000</v>
      </c>
      <c r="V135" s="68"/>
    </row>
    <row r="136" spans="1:22" x14ac:dyDescent="0.25">
      <c r="A136" s="64"/>
      <c r="B136" s="46"/>
      <c r="C136" s="46"/>
      <c r="D136" s="49"/>
      <c r="E136" s="49"/>
      <c r="F136" s="13">
        <v>113</v>
      </c>
      <c r="G136" s="13" t="s">
        <v>232</v>
      </c>
      <c r="H136" s="14">
        <v>1087500</v>
      </c>
      <c r="I136" s="14">
        <v>1087500</v>
      </c>
      <c r="J136" s="14">
        <v>1087500</v>
      </c>
      <c r="K136" s="14">
        <v>1087500</v>
      </c>
      <c r="L136" s="14">
        <v>1087500</v>
      </c>
      <c r="M136" s="14">
        <v>1087500</v>
      </c>
      <c r="N136" s="14">
        <v>1087500</v>
      </c>
      <c r="O136" s="14">
        <v>1087500</v>
      </c>
      <c r="P136" s="14">
        <v>1087500</v>
      </c>
      <c r="Q136" s="14">
        <v>1087500</v>
      </c>
      <c r="R136" s="14">
        <v>1087500</v>
      </c>
      <c r="S136" s="14">
        <v>1087500</v>
      </c>
      <c r="T136" s="14">
        <f t="shared" si="3"/>
        <v>13050000</v>
      </c>
      <c r="U136" s="14"/>
      <c r="V136" s="68"/>
    </row>
    <row r="137" spans="1:22" x14ac:dyDescent="0.25">
      <c r="A137" s="64"/>
      <c r="B137" s="46"/>
      <c r="C137" s="46"/>
      <c r="D137" s="49"/>
      <c r="E137" s="49"/>
      <c r="F137" s="13">
        <v>114</v>
      </c>
      <c r="G137" s="13" t="s">
        <v>245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>
        <f t="shared" si="3"/>
        <v>0</v>
      </c>
      <c r="U137" s="14">
        <v>1087500</v>
      </c>
      <c r="V137" s="68"/>
    </row>
    <row r="138" spans="1:22" x14ac:dyDescent="0.25">
      <c r="A138" s="64"/>
      <c r="B138" s="46"/>
      <c r="C138" s="46"/>
      <c r="D138" s="49"/>
      <c r="E138" s="49"/>
      <c r="F138" s="13">
        <v>133</v>
      </c>
      <c r="G138" s="13" t="s">
        <v>233</v>
      </c>
      <c r="H138" s="14">
        <v>2606250</v>
      </c>
      <c r="I138" s="14">
        <v>2606250</v>
      </c>
      <c r="J138" s="14">
        <v>2606250</v>
      </c>
      <c r="K138" s="14">
        <v>2606250</v>
      </c>
      <c r="L138" s="14">
        <v>2606250</v>
      </c>
      <c r="M138" s="14">
        <v>2606250</v>
      </c>
      <c r="N138" s="14">
        <v>2606250</v>
      </c>
      <c r="O138" s="14">
        <v>2606250</v>
      </c>
      <c r="P138" s="14">
        <v>2606250</v>
      </c>
      <c r="Q138" s="14">
        <v>2606250</v>
      </c>
      <c r="R138" s="14">
        <v>2606250</v>
      </c>
      <c r="S138" s="14">
        <v>2606250</v>
      </c>
      <c r="T138" s="14">
        <f t="shared" si="3"/>
        <v>31275000</v>
      </c>
      <c r="U138" s="14"/>
      <c r="V138" s="68"/>
    </row>
    <row r="139" spans="1:22" ht="15.75" thickBot="1" x14ac:dyDescent="0.3">
      <c r="A139" s="63"/>
      <c r="B139" s="47"/>
      <c r="C139" s="47"/>
      <c r="D139" s="50"/>
      <c r="E139" s="50"/>
      <c r="F139" s="15">
        <v>133</v>
      </c>
      <c r="G139" s="15" t="s">
        <v>248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>
        <f t="shared" si="3"/>
        <v>0</v>
      </c>
      <c r="U139" s="16">
        <v>2606250</v>
      </c>
      <c r="V139" s="69"/>
    </row>
    <row r="140" spans="1:22" x14ac:dyDescent="0.25">
      <c r="A140" s="62">
        <v>22</v>
      </c>
      <c r="B140" s="45">
        <v>8000</v>
      </c>
      <c r="C140" s="45">
        <v>2246975</v>
      </c>
      <c r="D140" s="48" t="s">
        <v>11</v>
      </c>
      <c r="E140" s="48" t="s">
        <v>269</v>
      </c>
      <c r="F140" s="11">
        <v>111</v>
      </c>
      <c r="G140" s="11" t="s">
        <v>231</v>
      </c>
      <c r="H140" s="12">
        <v>7600000</v>
      </c>
      <c r="I140" s="12">
        <v>7600000</v>
      </c>
      <c r="J140" s="12">
        <v>7600000</v>
      </c>
      <c r="K140" s="12">
        <v>7600000</v>
      </c>
      <c r="L140" s="12">
        <v>7600000</v>
      </c>
      <c r="M140" s="12">
        <v>7600000</v>
      </c>
      <c r="N140" s="12">
        <v>7600000</v>
      </c>
      <c r="O140" s="12">
        <v>7600000</v>
      </c>
      <c r="P140" s="12">
        <v>7600000</v>
      </c>
      <c r="Q140" s="12">
        <v>7600000</v>
      </c>
      <c r="R140" s="12">
        <v>7600000</v>
      </c>
      <c r="S140" s="12">
        <v>7600000</v>
      </c>
      <c r="T140" s="12">
        <f t="shared" si="3"/>
        <v>91200000</v>
      </c>
      <c r="U140" s="12"/>
      <c r="V140" s="67">
        <f>SUM(T140:U147)</f>
        <v>148103090</v>
      </c>
    </row>
    <row r="141" spans="1:22" x14ac:dyDescent="0.25">
      <c r="A141" s="64"/>
      <c r="B141" s="46"/>
      <c r="C141" s="46"/>
      <c r="D141" s="49"/>
      <c r="E141" s="49"/>
      <c r="F141" s="13">
        <v>114</v>
      </c>
      <c r="G141" s="13" t="s">
        <v>244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>
        <f t="shared" si="3"/>
        <v>0</v>
      </c>
      <c r="U141" s="14">
        <v>7600000</v>
      </c>
      <c r="V141" s="68"/>
    </row>
    <row r="142" spans="1:22" x14ac:dyDescent="0.25">
      <c r="A142" s="64"/>
      <c r="B142" s="46"/>
      <c r="C142" s="46"/>
      <c r="D142" s="49"/>
      <c r="E142" s="49"/>
      <c r="F142" s="13">
        <v>113</v>
      </c>
      <c r="G142" s="13" t="s">
        <v>232</v>
      </c>
      <c r="H142" s="14">
        <v>1087500</v>
      </c>
      <c r="I142" s="14">
        <v>1087500</v>
      </c>
      <c r="J142" s="14">
        <v>1087500</v>
      </c>
      <c r="K142" s="14">
        <v>1087500</v>
      </c>
      <c r="L142" s="14">
        <v>1087500</v>
      </c>
      <c r="M142" s="14">
        <v>1087500</v>
      </c>
      <c r="N142" s="14">
        <v>1087500</v>
      </c>
      <c r="O142" s="14">
        <v>1087500</v>
      </c>
      <c r="P142" s="14">
        <v>1087500</v>
      </c>
      <c r="Q142" s="14">
        <v>1087500</v>
      </c>
      <c r="R142" s="14">
        <v>1087500</v>
      </c>
      <c r="S142" s="14">
        <v>1087500</v>
      </c>
      <c r="T142" s="14">
        <f t="shared" si="3"/>
        <v>13050000</v>
      </c>
      <c r="U142" s="14"/>
      <c r="V142" s="68"/>
    </row>
    <row r="143" spans="1:22" x14ac:dyDescent="0.25">
      <c r="A143" s="64"/>
      <c r="B143" s="46"/>
      <c r="C143" s="46"/>
      <c r="D143" s="49"/>
      <c r="E143" s="49"/>
      <c r="F143" s="13">
        <v>114</v>
      </c>
      <c r="G143" s="13" t="s">
        <v>245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>
        <f t="shared" si="3"/>
        <v>0</v>
      </c>
      <c r="U143" s="14">
        <v>1087500</v>
      </c>
      <c r="V143" s="68"/>
    </row>
    <row r="144" spans="1:22" x14ac:dyDescent="0.25">
      <c r="A144" s="64"/>
      <c r="B144" s="46"/>
      <c r="C144" s="46"/>
      <c r="D144" s="49"/>
      <c r="E144" s="49"/>
      <c r="F144" s="13">
        <v>133</v>
      </c>
      <c r="G144" s="13" t="s">
        <v>233</v>
      </c>
      <c r="H144" s="14">
        <v>2606250</v>
      </c>
      <c r="I144" s="14">
        <v>2606250</v>
      </c>
      <c r="J144" s="14">
        <v>2606250</v>
      </c>
      <c r="K144" s="14">
        <v>2606250</v>
      </c>
      <c r="L144" s="14">
        <v>2606250</v>
      </c>
      <c r="M144" s="14">
        <v>2606250</v>
      </c>
      <c r="N144" s="14">
        <v>2606250</v>
      </c>
      <c r="O144" s="14">
        <v>2606250</v>
      </c>
      <c r="P144" s="14">
        <v>2606250</v>
      </c>
      <c r="Q144" s="14">
        <v>2606250</v>
      </c>
      <c r="R144" s="14">
        <v>2606250</v>
      </c>
      <c r="S144" s="14">
        <v>2606250</v>
      </c>
      <c r="T144" s="14">
        <f t="shared" si="3"/>
        <v>31275000</v>
      </c>
      <c r="U144" s="14"/>
      <c r="V144" s="68"/>
    </row>
    <row r="145" spans="1:22" x14ac:dyDescent="0.25">
      <c r="A145" s="64"/>
      <c r="B145" s="46"/>
      <c r="C145" s="46"/>
      <c r="D145" s="49"/>
      <c r="E145" s="49"/>
      <c r="F145" s="13">
        <v>133</v>
      </c>
      <c r="G145" s="13" t="s">
        <v>248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>
        <f t="shared" si="3"/>
        <v>0</v>
      </c>
      <c r="U145" s="14">
        <v>2606250</v>
      </c>
      <c r="V145" s="68"/>
    </row>
    <row r="146" spans="1:22" x14ac:dyDescent="0.25">
      <c r="A146" s="64"/>
      <c r="B146" s="46"/>
      <c r="C146" s="46"/>
      <c r="D146" s="49"/>
      <c r="E146" s="49"/>
      <c r="F146" s="13">
        <v>131</v>
      </c>
      <c r="G146" s="13" t="s">
        <v>266</v>
      </c>
      <c r="H146" s="14"/>
      <c r="I146" s="14">
        <v>1200000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>
        <f t="shared" si="3"/>
        <v>1200000</v>
      </c>
      <c r="U146" s="14"/>
      <c r="V146" s="68"/>
    </row>
    <row r="147" spans="1:22" ht="15.75" thickBot="1" x14ac:dyDescent="0.3">
      <c r="A147" s="63"/>
      <c r="B147" s="47"/>
      <c r="C147" s="47"/>
      <c r="D147" s="50"/>
      <c r="E147" s="50"/>
      <c r="F147" s="15">
        <v>232</v>
      </c>
      <c r="G147" s="15" t="s">
        <v>234</v>
      </c>
      <c r="H147" s="16"/>
      <c r="I147" s="16">
        <v>84340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>
        <f t="shared" si="3"/>
        <v>84340</v>
      </c>
      <c r="U147" s="16"/>
      <c r="V147" s="69"/>
    </row>
    <row r="148" spans="1:22" x14ac:dyDescent="0.25">
      <c r="A148" s="62">
        <v>23</v>
      </c>
      <c r="B148" s="45">
        <v>8000</v>
      </c>
      <c r="C148" s="45">
        <v>2308487</v>
      </c>
      <c r="D148" s="48" t="s">
        <v>12</v>
      </c>
      <c r="E148" s="48" t="s">
        <v>269</v>
      </c>
      <c r="F148" s="11">
        <v>111</v>
      </c>
      <c r="G148" s="11" t="s">
        <v>231</v>
      </c>
      <c r="H148" s="12">
        <v>7600000</v>
      </c>
      <c r="I148" s="12">
        <v>7600000</v>
      </c>
      <c r="J148" s="12">
        <v>7600000</v>
      </c>
      <c r="K148" s="12">
        <v>7600000</v>
      </c>
      <c r="L148" s="12">
        <v>7600000</v>
      </c>
      <c r="M148" s="12">
        <v>7600000</v>
      </c>
      <c r="N148" s="12">
        <v>7600000</v>
      </c>
      <c r="O148" s="12">
        <v>7600000</v>
      </c>
      <c r="P148" s="12">
        <v>7600000</v>
      </c>
      <c r="Q148" s="12">
        <v>7600000</v>
      </c>
      <c r="R148" s="12">
        <v>7600000</v>
      </c>
      <c r="S148" s="12">
        <v>7600000</v>
      </c>
      <c r="T148" s="12">
        <f t="shared" si="3"/>
        <v>91200000</v>
      </c>
      <c r="U148" s="12"/>
      <c r="V148" s="67">
        <f>SUM(T148:U154)</f>
        <v>162576410</v>
      </c>
    </row>
    <row r="149" spans="1:22" x14ac:dyDescent="0.25">
      <c r="A149" s="64"/>
      <c r="B149" s="46"/>
      <c r="C149" s="46"/>
      <c r="D149" s="49"/>
      <c r="E149" s="49"/>
      <c r="F149" s="13">
        <v>114</v>
      </c>
      <c r="G149" s="13" t="s">
        <v>244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>
        <f t="shared" si="3"/>
        <v>0</v>
      </c>
      <c r="U149" s="14">
        <v>7600000</v>
      </c>
      <c r="V149" s="68"/>
    </row>
    <row r="150" spans="1:22" x14ac:dyDescent="0.25">
      <c r="A150" s="64"/>
      <c r="B150" s="46"/>
      <c r="C150" s="46"/>
      <c r="D150" s="49"/>
      <c r="E150" s="49"/>
      <c r="F150" s="13">
        <v>113</v>
      </c>
      <c r="G150" s="13" t="s">
        <v>232</v>
      </c>
      <c r="H150" s="14">
        <v>1948900</v>
      </c>
      <c r="I150" s="14">
        <v>1948900</v>
      </c>
      <c r="J150" s="14">
        <v>1948900</v>
      </c>
      <c r="K150" s="14">
        <v>1948900</v>
      </c>
      <c r="L150" s="14">
        <v>1948900</v>
      </c>
      <c r="M150" s="14">
        <v>1948900</v>
      </c>
      <c r="N150" s="14">
        <v>1948900</v>
      </c>
      <c r="O150" s="14">
        <v>1948900</v>
      </c>
      <c r="P150" s="14">
        <v>1948900</v>
      </c>
      <c r="Q150" s="14">
        <v>1948900</v>
      </c>
      <c r="R150" s="14">
        <v>1948900</v>
      </c>
      <c r="S150" s="14">
        <v>1948900</v>
      </c>
      <c r="T150" s="14">
        <f t="shared" si="3"/>
        <v>23386800</v>
      </c>
      <c r="U150" s="14"/>
      <c r="V150" s="68"/>
    </row>
    <row r="151" spans="1:22" x14ac:dyDescent="0.25">
      <c r="A151" s="64"/>
      <c r="B151" s="46"/>
      <c r="C151" s="46"/>
      <c r="D151" s="49"/>
      <c r="E151" s="49"/>
      <c r="F151" s="13">
        <v>114</v>
      </c>
      <c r="G151" s="13" t="s">
        <v>245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f t="shared" si="3"/>
        <v>0</v>
      </c>
      <c r="U151" s="14">
        <v>1948900</v>
      </c>
      <c r="V151" s="68"/>
    </row>
    <row r="152" spans="1:22" x14ac:dyDescent="0.25">
      <c r="A152" s="64"/>
      <c r="B152" s="46"/>
      <c r="C152" s="46"/>
      <c r="D152" s="49"/>
      <c r="E152" s="49"/>
      <c r="F152" s="13">
        <v>133</v>
      </c>
      <c r="G152" s="13" t="s">
        <v>233</v>
      </c>
      <c r="H152" s="14">
        <v>2864670</v>
      </c>
      <c r="I152" s="14">
        <v>2864670</v>
      </c>
      <c r="J152" s="14">
        <v>2864670</v>
      </c>
      <c r="K152" s="14">
        <v>2864670</v>
      </c>
      <c r="L152" s="14">
        <v>2864670</v>
      </c>
      <c r="M152" s="14">
        <v>2864670</v>
      </c>
      <c r="N152" s="14">
        <v>2864670</v>
      </c>
      <c r="O152" s="14">
        <v>2864670</v>
      </c>
      <c r="P152" s="14">
        <v>2864670</v>
      </c>
      <c r="Q152" s="14">
        <v>2864670</v>
      </c>
      <c r="R152" s="14">
        <v>2864670</v>
      </c>
      <c r="S152" s="14">
        <v>2864670</v>
      </c>
      <c r="T152" s="14">
        <f t="shared" si="3"/>
        <v>34376040</v>
      </c>
      <c r="U152" s="14"/>
      <c r="V152" s="68"/>
    </row>
    <row r="153" spans="1:22" x14ac:dyDescent="0.25">
      <c r="A153" s="64"/>
      <c r="B153" s="46"/>
      <c r="C153" s="46"/>
      <c r="D153" s="49"/>
      <c r="E153" s="49"/>
      <c r="F153" s="13">
        <v>133</v>
      </c>
      <c r="G153" s="13" t="s">
        <v>248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>
        <f t="shared" si="3"/>
        <v>0</v>
      </c>
      <c r="U153" s="14">
        <v>2864670</v>
      </c>
      <c r="V153" s="68"/>
    </row>
    <row r="154" spans="1:22" ht="15.75" thickBot="1" x14ac:dyDescent="0.3">
      <c r="A154" s="63"/>
      <c r="B154" s="47"/>
      <c r="C154" s="47"/>
      <c r="D154" s="50"/>
      <c r="E154" s="50"/>
      <c r="F154" s="13">
        <v>131</v>
      </c>
      <c r="G154" s="15" t="s">
        <v>266</v>
      </c>
      <c r="H154" s="16"/>
      <c r="I154" s="16">
        <v>1200000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>
        <f t="shared" si="3"/>
        <v>1200000</v>
      </c>
      <c r="U154" s="16"/>
      <c r="V154" s="69"/>
    </row>
    <row r="155" spans="1:22" x14ac:dyDescent="0.25">
      <c r="A155" s="62">
        <v>24</v>
      </c>
      <c r="B155" s="45">
        <v>8000</v>
      </c>
      <c r="C155" s="45">
        <v>2330174</v>
      </c>
      <c r="D155" s="48" t="s">
        <v>82</v>
      </c>
      <c r="E155" s="48" t="s">
        <v>269</v>
      </c>
      <c r="F155" s="11">
        <v>111</v>
      </c>
      <c r="G155" s="11" t="s">
        <v>231</v>
      </c>
      <c r="H155" s="12">
        <v>7600000</v>
      </c>
      <c r="I155" s="12">
        <v>7600000</v>
      </c>
      <c r="J155" s="12">
        <v>7600000</v>
      </c>
      <c r="K155" s="12">
        <v>7600000</v>
      </c>
      <c r="L155" s="12">
        <v>7600000</v>
      </c>
      <c r="M155" s="12">
        <v>7600000</v>
      </c>
      <c r="N155" s="12">
        <v>7600000</v>
      </c>
      <c r="O155" s="12">
        <v>7600000</v>
      </c>
      <c r="P155" s="12">
        <v>7600000</v>
      </c>
      <c r="Q155" s="12">
        <v>7600000</v>
      </c>
      <c r="R155" s="12">
        <v>7600000</v>
      </c>
      <c r="S155" s="12">
        <v>7600000</v>
      </c>
      <c r="T155" s="12">
        <f t="shared" si="3"/>
        <v>91200000</v>
      </c>
      <c r="U155" s="12"/>
      <c r="V155" s="67">
        <f>SUM(T155:U161)</f>
        <v>148758570</v>
      </c>
    </row>
    <row r="156" spans="1:22" x14ac:dyDescent="0.25">
      <c r="A156" s="64"/>
      <c r="B156" s="46"/>
      <c r="C156" s="46"/>
      <c r="D156" s="49"/>
      <c r="E156" s="49"/>
      <c r="F156" s="13">
        <v>114</v>
      </c>
      <c r="G156" s="13" t="s">
        <v>244</v>
      </c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f t="shared" si="3"/>
        <v>0</v>
      </c>
      <c r="U156" s="14">
        <v>7600000</v>
      </c>
      <c r="V156" s="68"/>
    </row>
    <row r="157" spans="1:22" x14ac:dyDescent="0.25">
      <c r="A157" s="64"/>
      <c r="B157" s="46"/>
      <c r="C157" s="46"/>
      <c r="D157" s="49"/>
      <c r="E157" s="49"/>
      <c r="F157" s="13">
        <v>113</v>
      </c>
      <c r="G157" s="13" t="s">
        <v>232</v>
      </c>
      <c r="H157" s="14">
        <v>1087500</v>
      </c>
      <c r="I157" s="14">
        <v>1087500</v>
      </c>
      <c r="J157" s="14">
        <v>1087500</v>
      </c>
      <c r="K157" s="14">
        <v>1087500</v>
      </c>
      <c r="L157" s="14">
        <v>1087500</v>
      </c>
      <c r="M157" s="14">
        <v>1087500</v>
      </c>
      <c r="N157" s="14">
        <v>1087500</v>
      </c>
      <c r="O157" s="14">
        <v>1087500</v>
      </c>
      <c r="P157" s="14">
        <v>1087500</v>
      </c>
      <c r="Q157" s="14">
        <v>1087500</v>
      </c>
      <c r="R157" s="14">
        <v>1087500</v>
      </c>
      <c r="S157" s="14">
        <v>1087500</v>
      </c>
      <c r="T157" s="14">
        <f t="shared" si="3"/>
        <v>13050000</v>
      </c>
      <c r="U157" s="14"/>
      <c r="V157" s="68"/>
    </row>
    <row r="158" spans="1:22" x14ac:dyDescent="0.25">
      <c r="A158" s="64"/>
      <c r="B158" s="46"/>
      <c r="C158" s="46"/>
      <c r="D158" s="49"/>
      <c r="E158" s="49"/>
      <c r="F158" s="13">
        <v>114</v>
      </c>
      <c r="G158" s="13" t="s">
        <v>245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>
        <f t="shared" si="3"/>
        <v>0</v>
      </c>
      <c r="U158" s="14">
        <v>1087500</v>
      </c>
      <c r="V158" s="68"/>
    </row>
    <row r="159" spans="1:22" x14ac:dyDescent="0.25">
      <c r="A159" s="64"/>
      <c r="B159" s="46"/>
      <c r="C159" s="46"/>
      <c r="D159" s="49"/>
      <c r="E159" s="49"/>
      <c r="F159" s="13">
        <v>133</v>
      </c>
      <c r="G159" s="13" t="s">
        <v>233</v>
      </c>
      <c r="H159" s="14">
        <v>2606250</v>
      </c>
      <c r="I159" s="14">
        <v>2606250</v>
      </c>
      <c r="J159" s="14">
        <v>2606250</v>
      </c>
      <c r="K159" s="14">
        <v>2606250</v>
      </c>
      <c r="L159" s="14">
        <v>2606250</v>
      </c>
      <c r="M159" s="14">
        <v>2606250</v>
      </c>
      <c r="N159" s="14">
        <v>2606250</v>
      </c>
      <c r="O159" s="14">
        <v>2606250</v>
      </c>
      <c r="P159" s="14">
        <v>2606250</v>
      </c>
      <c r="Q159" s="14">
        <v>2606250</v>
      </c>
      <c r="R159" s="14">
        <v>2606250</v>
      </c>
      <c r="S159" s="14">
        <v>2606250</v>
      </c>
      <c r="T159" s="14">
        <f t="shared" si="3"/>
        <v>31275000</v>
      </c>
      <c r="U159" s="14"/>
      <c r="V159" s="68"/>
    </row>
    <row r="160" spans="1:22" x14ac:dyDescent="0.25">
      <c r="A160" s="64"/>
      <c r="B160" s="46"/>
      <c r="C160" s="46"/>
      <c r="D160" s="49"/>
      <c r="E160" s="49"/>
      <c r="F160" s="13">
        <v>133</v>
      </c>
      <c r="G160" s="13" t="s">
        <v>248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>
        <f t="shared" si="3"/>
        <v>0</v>
      </c>
      <c r="U160" s="14">
        <v>2606250</v>
      </c>
      <c r="V160" s="68"/>
    </row>
    <row r="161" spans="1:22" ht="15.75" thickBot="1" x14ac:dyDescent="0.3">
      <c r="A161" s="63"/>
      <c r="B161" s="47"/>
      <c r="C161" s="47"/>
      <c r="D161" s="50"/>
      <c r="E161" s="50"/>
      <c r="F161" s="15">
        <v>232</v>
      </c>
      <c r="G161" s="15" t="s">
        <v>234</v>
      </c>
      <c r="H161" s="16"/>
      <c r="I161" s="16"/>
      <c r="J161" s="16"/>
      <c r="K161" s="16"/>
      <c r="L161" s="16"/>
      <c r="M161" s="16"/>
      <c r="N161" s="16">
        <v>1096420</v>
      </c>
      <c r="O161" s="16"/>
      <c r="P161" s="16"/>
      <c r="Q161" s="16"/>
      <c r="R161" s="16">
        <v>506040</v>
      </c>
      <c r="S161" s="16">
        <v>337360</v>
      </c>
      <c r="T161" s="16">
        <f t="shared" si="3"/>
        <v>1939820</v>
      </c>
      <c r="U161" s="16"/>
      <c r="V161" s="69"/>
    </row>
    <row r="162" spans="1:22" x14ac:dyDescent="0.25">
      <c r="A162" s="62">
        <v>25</v>
      </c>
      <c r="B162" s="45">
        <v>8000</v>
      </c>
      <c r="C162" s="45">
        <v>3542059</v>
      </c>
      <c r="D162" s="48" t="s">
        <v>13</v>
      </c>
      <c r="E162" s="48" t="s">
        <v>269</v>
      </c>
      <c r="F162" s="11">
        <v>111</v>
      </c>
      <c r="G162" s="11" t="s">
        <v>231</v>
      </c>
      <c r="H162" s="12">
        <v>7600000</v>
      </c>
      <c r="I162" s="12">
        <v>7600000</v>
      </c>
      <c r="J162" s="12">
        <v>7600000</v>
      </c>
      <c r="K162" s="12">
        <v>7600000</v>
      </c>
      <c r="L162" s="12">
        <v>7600000</v>
      </c>
      <c r="M162" s="12">
        <v>3546667</v>
      </c>
      <c r="N162" s="12"/>
      <c r="O162" s="12"/>
      <c r="P162" s="12"/>
      <c r="Q162" s="12"/>
      <c r="R162" s="12"/>
      <c r="S162" s="12"/>
      <c r="T162" s="12">
        <f t="shared" si="3"/>
        <v>41546667</v>
      </c>
      <c r="U162" s="12"/>
      <c r="V162" s="67">
        <f>SUM(T162:U163)</f>
        <v>45008889</v>
      </c>
    </row>
    <row r="163" spans="1:22" ht="15.75" thickBot="1" x14ac:dyDescent="0.3">
      <c r="A163" s="63"/>
      <c r="B163" s="47"/>
      <c r="C163" s="47"/>
      <c r="D163" s="50"/>
      <c r="E163" s="50"/>
      <c r="F163" s="15">
        <v>114</v>
      </c>
      <c r="G163" s="15" t="s">
        <v>244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>
        <f t="shared" si="3"/>
        <v>0</v>
      </c>
      <c r="U163" s="16">
        <v>3462222</v>
      </c>
      <c r="V163" s="69"/>
    </row>
    <row r="164" spans="1:22" x14ac:dyDescent="0.25">
      <c r="A164" s="62">
        <v>26</v>
      </c>
      <c r="B164" s="45">
        <v>8000</v>
      </c>
      <c r="C164" s="45">
        <v>3989696</v>
      </c>
      <c r="D164" s="48" t="s">
        <v>180</v>
      </c>
      <c r="E164" s="48" t="s">
        <v>269</v>
      </c>
      <c r="F164" s="11">
        <v>111</v>
      </c>
      <c r="G164" s="11" t="s">
        <v>231</v>
      </c>
      <c r="H164" s="12">
        <v>7600000</v>
      </c>
      <c r="I164" s="12">
        <v>7600000</v>
      </c>
      <c r="J164" s="12">
        <v>7600000</v>
      </c>
      <c r="K164" s="12">
        <v>7600000</v>
      </c>
      <c r="L164" s="12">
        <v>7600000</v>
      </c>
      <c r="M164" s="12">
        <v>7600000</v>
      </c>
      <c r="N164" s="12">
        <v>7600000</v>
      </c>
      <c r="O164" s="12">
        <v>7600000</v>
      </c>
      <c r="P164" s="12">
        <v>7600000</v>
      </c>
      <c r="Q164" s="12">
        <v>7600000</v>
      </c>
      <c r="R164" s="12">
        <v>7600000</v>
      </c>
      <c r="S164" s="12">
        <v>7600000</v>
      </c>
      <c r="T164" s="12">
        <f t="shared" si="3"/>
        <v>91200000</v>
      </c>
      <c r="U164" s="12"/>
      <c r="V164" s="67">
        <f>SUM(T164:U169)</f>
        <v>129789503</v>
      </c>
    </row>
    <row r="165" spans="1:22" x14ac:dyDescent="0.25">
      <c r="A165" s="64"/>
      <c r="B165" s="46"/>
      <c r="C165" s="46"/>
      <c r="D165" s="49"/>
      <c r="E165" s="49"/>
      <c r="F165" s="13">
        <v>114</v>
      </c>
      <c r="G165" s="13" t="s">
        <v>244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>
        <f t="shared" si="3"/>
        <v>0</v>
      </c>
      <c r="U165" s="14">
        <v>7600000</v>
      </c>
      <c r="V165" s="68"/>
    </row>
    <row r="166" spans="1:22" x14ac:dyDescent="0.25">
      <c r="A166" s="64"/>
      <c r="B166" s="46"/>
      <c r="C166" s="46"/>
      <c r="D166" s="49"/>
      <c r="E166" s="49"/>
      <c r="F166" s="13">
        <v>133</v>
      </c>
      <c r="G166" s="13" t="s">
        <v>233</v>
      </c>
      <c r="H166" s="14">
        <v>2280000</v>
      </c>
      <c r="I166" s="14">
        <v>2280000</v>
      </c>
      <c r="J166" s="14">
        <v>2280000</v>
      </c>
      <c r="K166" s="14">
        <v>2280000</v>
      </c>
      <c r="L166" s="14">
        <v>2280000</v>
      </c>
      <c r="M166" s="14">
        <v>2280000</v>
      </c>
      <c r="N166" s="14">
        <v>2280000</v>
      </c>
      <c r="O166" s="14">
        <v>2280000</v>
      </c>
      <c r="P166" s="14">
        <v>2280000</v>
      </c>
      <c r="Q166" s="14">
        <v>2280000</v>
      </c>
      <c r="R166" s="14">
        <v>2280000</v>
      </c>
      <c r="S166" s="14">
        <v>2280000</v>
      </c>
      <c r="T166" s="14">
        <f t="shared" si="3"/>
        <v>27360000</v>
      </c>
      <c r="U166" s="14"/>
      <c r="V166" s="68"/>
    </row>
    <row r="167" spans="1:22" x14ac:dyDescent="0.25">
      <c r="A167" s="64"/>
      <c r="B167" s="46"/>
      <c r="C167" s="46"/>
      <c r="D167" s="49"/>
      <c r="E167" s="49"/>
      <c r="F167" s="13">
        <v>133</v>
      </c>
      <c r="G167" s="13" t="s">
        <v>248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>
        <f t="shared" si="3"/>
        <v>0</v>
      </c>
      <c r="U167" s="14">
        <v>2280000</v>
      </c>
      <c r="V167" s="68"/>
    </row>
    <row r="168" spans="1:22" x14ac:dyDescent="0.25">
      <c r="A168" s="64"/>
      <c r="B168" s="46"/>
      <c r="C168" s="46"/>
      <c r="D168" s="49"/>
      <c r="E168" s="49"/>
      <c r="F168" s="13">
        <v>123</v>
      </c>
      <c r="G168" s="13" t="s">
        <v>235</v>
      </c>
      <c r="H168" s="14">
        <v>311155</v>
      </c>
      <c r="I168" s="14">
        <v>574936</v>
      </c>
      <c r="J168" s="14">
        <v>359604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f t="shared" si="3"/>
        <v>1245695</v>
      </c>
      <c r="U168" s="14"/>
      <c r="V168" s="68"/>
    </row>
    <row r="169" spans="1:22" ht="15.75" thickBot="1" x14ac:dyDescent="0.3">
      <c r="A169" s="63"/>
      <c r="B169" s="47"/>
      <c r="C169" s="47"/>
      <c r="D169" s="50"/>
      <c r="E169" s="50"/>
      <c r="F169" s="15">
        <v>123</v>
      </c>
      <c r="G169" s="15" t="s">
        <v>249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>
        <f t="shared" si="3"/>
        <v>0</v>
      </c>
      <c r="U169" s="16">
        <v>103808</v>
      </c>
      <c r="V169" s="69"/>
    </row>
    <row r="170" spans="1:22" x14ac:dyDescent="0.25">
      <c r="A170" s="62">
        <v>27</v>
      </c>
      <c r="B170" s="45">
        <v>11000</v>
      </c>
      <c r="C170" s="45">
        <v>1420342</v>
      </c>
      <c r="D170" s="48" t="s">
        <v>44</v>
      </c>
      <c r="E170" s="48" t="s">
        <v>269</v>
      </c>
      <c r="F170" s="11">
        <v>111</v>
      </c>
      <c r="G170" s="11" t="s">
        <v>231</v>
      </c>
      <c r="H170" s="12">
        <v>9400000</v>
      </c>
      <c r="I170" s="12">
        <v>9400000</v>
      </c>
      <c r="J170" s="12">
        <v>9400000</v>
      </c>
      <c r="K170" s="12">
        <v>9400000</v>
      </c>
      <c r="L170" s="12">
        <v>9400000</v>
      </c>
      <c r="M170" s="12">
        <v>9400000</v>
      </c>
      <c r="N170" s="12">
        <v>9400000</v>
      </c>
      <c r="O170" s="12">
        <v>9400000</v>
      </c>
      <c r="P170" s="12">
        <v>9400000</v>
      </c>
      <c r="Q170" s="12">
        <v>9400000</v>
      </c>
      <c r="R170" s="12">
        <v>9400000</v>
      </c>
      <c r="S170" s="12">
        <v>9400000</v>
      </c>
      <c r="T170" s="12">
        <f t="shared" si="3"/>
        <v>112800000</v>
      </c>
      <c r="U170" s="12"/>
      <c r="V170" s="67">
        <f>SUM(T170:U176)</f>
        <v>150566438</v>
      </c>
    </row>
    <row r="171" spans="1:22" x14ac:dyDescent="0.25">
      <c r="A171" s="64"/>
      <c r="B171" s="46"/>
      <c r="C171" s="46"/>
      <c r="D171" s="49"/>
      <c r="E171" s="49"/>
      <c r="F171" s="13">
        <v>114</v>
      </c>
      <c r="G171" s="13" t="s">
        <v>244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>
        <f t="shared" si="3"/>
        <v>0</v>
      </c>
      <c r="U171" s="14">
        <v>9400000</v>
      </c>
      <c r="V171" s="68"/>
    </row>
    <row r="172" spans="1:22" x14ac:dyDescent="0.25">
      <c r="A172" s="64"/>
      <c r="B172" s="46"/>
      <c r="C172" s="46"/>
      <c r="D172" s="49"/>
      <c r="E172" s="49"/>
      <c r="F172" s="13">
        <v>133</v>
      </c>
      <c r="G172" s="13" t="s">
        <v>233</v>
      </c>
      <c r="H172" s="14">
        <v>1893750</v>
      </c>
      <c r="I172" s="14">
        <v>1893750</v>
      </c>
      <c r="J172" s="14">
        <v>1893750</v>
      </c>
      <c r="K172" s="14">
        <v>1893750</v>
      </c>
      <c r="L172" s="14">
        <v>1893750</v>
      </c>
      <c r="M172" s="14">
        <v>1893750</v>
      </c>
      <c r="N172" s="14">
        <v>1893750</v>
      </c>
      <c r="O172" s="14">
        <v>1893750</v>
      </c>
      <c r="P172" s="14">
        <v>1893750</v>
      </c>
      <c r="Q172" s="14">
        <v>1893750</v>
      </c>
      <c r="R172" s="14">
        <v>1893750</v>
      </c>
      <c r="S172" s="14">
        <v>1893750</v>
      </c>
      <c r="T172" s="14">
        <f t="shared" si="3"/>
        <v>22725000</v>
      </c>
      <c r="U172" s="14"/>
      <c r="V172" s="68"/>
    </row>
    <row r="173" spans="1:22" x14ac:dyDescent="0.25">
      <c r="A173" s="64"/>
      <c r="B173" s="46"/>
      <c r="C173" s="46"/>
      <c r="D173" s="49"/>
      <c r="E173" s="49"/>
      <c r="F173" s="13">
        <v>133</v>
      </c>
      <c r="G173" s="13" t="s">
        <v>248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>
        <f t="shared" si="3"/>
        <v>0</v>
      </c>
      <c r="U173" s="14">
        <v>1893750</v>
      </c>
      <c r="V173" s="68"/>
    </row>
    <row r="174" spans="1:22" x14ac:dyDescent="0.25">
      <c r="A174" s="64"/>
      <c r="B174" s="46"/>
      <c r="C174" s="46"/>
      <c r="D174" s="49"/>
      <c r="E174" s="49"/>
      <c r="F174" s="13">
        <v>123</v>
      </c>
      <c r="G174" s="13" t="s">
        <v>235</v>
      </c>
      <c r="H174" s="14"/>
      <c r="I174" s="14">
        <v>1464826</v>
      </c>
      <c r="J174" s="14">
        <v>886886</v>
      </c>
      <c r="K174" s="14"/>
      <c r="L174" s="14"/>
      <c r="M174" s="14"/>
      <c r="N174" s="14"/>
      <c r="O174" s="14"/>
      <c r="P174" s="14"/>
      <c r="Q174" s="14"/>
      <c r="R174" s="14"/>
      <c r="S174" s="14"/>
      <c r="T174" s="14">
        <f t="shared" si="3"/>
        <v>2351712</v>
      </c>
      <c r="U174" s="14"/>
      <c r="V174" s="68"/>
    </row>
    <row r="175" spans="1:22" x14ac:dyDescent="0.25">
      <c r="A175" s="64"/>
      <c r="B175" s="46"/>
      <c r="C175" s="46"/>
      <c r="D175" s="49"/>
      <c r="E175" s="49"/>
      <c r="F175" s="13">
        <v>123</v>
      </c>
      <c r="G175" s="13" t="s">
        <v>249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>
        <f t="shared" si="3"/>
        <v>0</v>
      </c>
      <c r="U175" s="14">
        <v>195976</v>
      </c>
      <c r="V175" s="68"/>
    </row>
    <row r="176" spans="1:22" ht="15.75" thickBot="1" x14ac:dyDescent="0.3">
      <c r="A176" s="63"/>
      <c r="B176" s="47"/>
      <c r="C176" s="47"/>
      <c r="D176" s="50"/>
      <c r="E176" s="50"/>
      <c r="F176" s="13">
        <v>131</v>
      </c>
      <c r="G176" s="15" t="s">
        <v>266</v>
      </c>
      <c r="H176" s="16"/>
      <c r="I176" s="16">
        <v>1200000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>
        <f t="shared" si="3"/>
        <v>1200000</v>
      </c>
      <c r="U176" s="16"/>
      <c r="V176" s="69"/>
    </row>
    <row r="177" spans="1:22" x14ac:dyDescent="0.25">
      <c r="A177" s="62">
        <v>28</v>
      </c>
      <c r="B177" s="45">
        <v>11000</v>
      </c>
      <c r="C177" s="45">
        <v>3531602</v>
      </c>
      <c r="D177" s="48" t="s">
        <v>43</v>
      </c>
      <c r="E177" s="48" t="s">
        <v>269</v>
      </c>
      <c r="F177" s="11">
        <v>111</v>
      </c>
      <c r="G177" s="11" t="s">
        <v>231</v>
      </c>
      <c r="H177" s="12">
        <v>2533333</v>
      </c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>
        <f t="shared" si="3"/>
        <v>2533333</v>
      </c>
      <c r="U177" s="12"/>
      <c r="V177" s="67">
        <f>SUM(T177:U178)</f>
        <v>2744444</v>
      </c>
    </row>
    <row r="178" spans="1:22" ht="15.75" thickBot="1" x14ac:dyDescent="0.3">
      <c r="A178" s="63"/>
      <c r="B178" s="47"/>
      <c r="C178" s="47"/>
      <c r="D178" s="50"/>
      <c r="E178" s="50"/>
      <c r="F178" s="15">
        <v>114</v>
      </c>
      <c r="G178" s="15" t="s">
        <v>244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>
        <f t="shared" si="3"/>
        <v>0</v>
      </c>
      <c r="U178" s="16">
        <v>211111</v>
      </c>
      <c r="V178" s="69"/>
    </row>
    <row r="179" spans="1:22" x14ac:dyDescent="0.25">
      <c r="A179" s="62">
        <v>29</v>
      </c>
      <c r="B179" s="45">
        <v>12000</v>
      </c>
      <c r="C179" s="45">
        <v>3970557</v>
      </c>
      <c r="D179" s="48" t="s">
        <v>74</v>
      </c>
      <c r="E179" s="48" t="s">
        <v>269</v>
      </c>
      <c r="F179" s="11">
        <v>111</v>
      </c>
      <c r="G179" s="11" t="s">
        <v>231</v>
      </c>
      <c r="H179" s="12">
        <v>8000000</v>
      </c>
      <c r="I179" s="12">
        <v>8000000</v>
      </c>
      <c r="J179" s="12">
        <v>8000000</v>
      </c>
      <c r="K179" s="12">
        <v>8000000</v>
      </c>
      <c r="L179" s="12">
        <v>8000000</v>
      </c>
      <c r="M179" s="12">
        <v>8000000</v>
      </c>
      <c r="N179" s="12">
        <v>8000000</v>
      </c>
      <c r="O179" s="12">
        <v>8000000</v>
      </c>
      <c r="P179" s="12">
        <v>8000000</v>
      </c>
      <c r="Q179" s="12">
        <v>8000000</v>
      </c>
      <c r="R179" s="12">
        <v>8000000</v>
      </c>
      <c r="S179" s="12">
        <v>8000000</v>
      </c>
      <c r="T179" s="12">
        <f t="shared" si="3"/>
        <v>96000000</v>
      </c>
      <c r="U179" s="12"/>
      <c r="V179" s="67">
        <f>SUM(T179:U187)</f>
        <v>142641442</v>
      </c>
    </row>
    <row r="180" spans="1:22" x14ac:dyDescent="0.25">
      <c r="A180" s="64"/>
      <c r="B180" s="46"/>
      <c r="C180" s="46"/>
      <c r="D180" s="49"/>
      <c r="E180" s="49"/>
      <c r="F180" s="13">
        <v>114</v>
      </c>
      <c r="G180" s="13" t="s">
        <v>244</v>
      </c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>
        <f t="shared" si="3"/>
        <v>0</v>
      </c>
      <c r="U180" s="14">
        <v>8000000</v>
      </c>
      <c r="V180" s="68"/>
    </row>
    <row r="181" spans="1:22" x14ac:dyDescent="0.25">
      <c r="A181" s="64"/>
      <c r="B181" s="46"/>
      <c r="C181" s="46"/>
      <c r="D181" s="49"/>
      <c r="E181" s="49"/>
      <c r="F181" s="13">
        <v>133</v>
      </c>
      <c r="G181" s="13" t="s">
        <v>233</v>
      </c>
      <c r="H181" s="14">
        <v>2400000</v>
      </c>
      <c r="I181" s="14">
        <v>2400000</v>
      </c>
      <c r="J181" s="14">
        <v>2400000</v>
      </c>
      <c r="K181" s="14">
        <v>2400000</v>
      </c>
      <c r="L181" s="14">
        <v>2400000</v>
      </c>
      <c r="M181" s="14">
        <v>2400000</v>
      </c>
      <c r="N181" s="14">
        <v>2400000</v>
      </c>
      <c r="O181" s="14">
        <v>2400000</v>
      </c>
      <c r="P181" s="14">
        <v>2400000</v>
      </c>
      <c r="Q181" s="14">
        <v>2400000</v>
      </c>
      <c r="R181" s="14">
        <v>2400000</v>
      </c>
      <c r="S181" s="14">
        <v>2400000</v>
      </c>
      <c r="T181" s="14">
        <f t="shared" si="3"/>
        <v>28800000</v>
      </c>
      <c r="U181" s="14"/>
      <c r="V181" s="68"/>
    </row>
    <row r="182" spans="1:22" x14ac:dyDescent="0.25">
      <c r="A182" s="64"/>
      <c r="B182" s="46"/>
      <c r="C182" s="46"/>
      <c r="D182" s="49"/>
      <c r="E182" s="49"/>
      <c r="F182" s="13">
        <v>133</v>
      </c>
      <c r="G182" s="13" t="s">
        <v>248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>
        <f t="shared" si="3"/>
        <v>0</v>
      </c>
      <c r="U182" s="14">
        <v>2400000</v>
      </c>
      <c r="V182" s="68"/>
    </row>
    <row r="183" spans="1:22" x14ac:dyDescent="0.25">
      <c r="A183" s="64"/>
      <c r="B183" s="46"/>
      <c r="C183" s="46"/>
      <c r="D183" s="49"/>
      <c r="E183" s="49"/>
      <c r="F183" s="13">
        <v>123</v>
      </c>
      <c r="G183" s="13" t="s">
        <v>235</v>
      </c>
      <c r="H183" s="14">
        <v>1279541</v>
      </c>
      <c r="I183" s="14">
        <v>1246674</v>
      </c>
      <c r="J183" s="14">
        <v>780305</v>
      </c>
      <c r="K183" s="14"/>
      <c r="L183" s="14"/>
      <c r="M183" s="14"/>
      <c r="N183" s="14"/>
      <c r="O183" s="14"/>
      <c r="P183" s="14"/>
      <c r="Q183" s="14"/>
      <c r="R183" s="14"/>
      <c r="S183" s="14">
        <v>1794644</v>
      </c>
      <c r="T183" s="14">
        <f t="shared" si="3"/>
        <v>5101164</v>
      </c>
      <c r="U183" s="14"/>
      <c r="V183" s="68"/>
    </row>
    <row r="184" spans="1:22" x14ac:dyDescent="0.25">
      <c r="A184" s="64"/>
      <c r="B184" s="46"/>
      <c r="C184" s="46"/>
      <c r="D184" s="49"/>
      <c r="E184" s="49"/>
      <c r="F184" s="13">
        <v>123</v>
      </c>
      <c r="G184" s="13" t="s">
        <v>249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>
        <f t="shared" si="3"/>
        <v>0</v>
      </c>
      <c r="U184" s="14">
        <v>425097</v>
      </c>
      <c r="V184" s="68"/>
    </row>
    <row r="185" spans="1:22" x14ac:dyDescent="0.25">
      <c r="A185" s="64"/>
      <c r="B185" s="46"/>
      <c r="C185" s="46"/>
      <c r="D185" s="49"/>
      <c r="E185" s="49"/>
      <c r="F185" s="13">
        <v>125</v>
      </c>
      <c r="G185" s="13" t="s">
        <v>236</v>
      </c>
      <c r="H185" s="14">
        <v>439167</v>
      </c>
      <c r="I185" s="14">
        <v>221000</v>
      </c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>
        <f t="shared" si="3"/>
        <v>660167</v>
      </c>
      <c r="U185" s="14"/>
      <c r="V185" s="68"/>
    </row>
    <row r="186" spans="1:22" x14ac:dyDescent="0.25">
      <c r="A186" s="64"/>
      <c r="B186" s="46"/>
      <c r="C186" s="46"/>
      <c r="D186" s="49"/>
      <c r="E186" s="49"/>
      <c r="F186" s="13">
        <v>125</v>
      </c>
      <c r="G186" s="13" t="s">
        <v>250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>
        <f t="shared" si="3"/>
        <v>0</v>
      </c>
      <c r="U186" s="14">
        <v>55014</v>
      </c>
      <c r="V186" s="68"/>
    </row>
    <row r="187" spans="1:22" ht="15.75" thickBot="1" x14ac:dyDescent="0.3">
      <c r="A187" s="63"/>
      <c r="B187" s="47"/>
      <c r="C187" s="47"/>
      <c r="D187" s="50"/>
      <c r="E187" s="50"/>
      <c r="F187" s="13">
        <v>131</v>
      </c>
      <c r="G187" s="15" t="s">
        <v>266</v>
      </c>
      <c r="H187" s="16"/>
      <c r="I187" s="16">
        <v>1200000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>
        <f t="shared" si="3"/>
        <v>1200000</v>
      </c>
      <c r="U187" s="16"/>
      <c r="V187" s="69"/>
    </row>
    <row r="188" spans="1:22" x14ac:dyDescent="0.25">
      <c r="A188" s="62">
        <v>30</v>
      </c>
      <c r="B188" s="45">
        <v>13000</v>
      </c>
      <c r="C188" s="45">
        <v>1018308</v>
      </c>
      <c r="D188" s="48" t="s">
        <v>14</v>
      </c>
      <c r="E188" s="48" t="s">
        <v>269</v>
      </c>
      <c r="F188" s="11">
        <v>111</v>
      </c>
      <c r="G188" s="11" t="s">
        <v>231</v>
      </c>
      <c r="H188" s="12">
        <v>6300000</v>
      </c>
      <c r="I188" s="12">
        <v>6300000</v>
      </c>
      <c r="J188" s="12">
        <v>6300000</v>
      </c>
      <c r="K188" s="12">
        <v>6300000</v>
      </c>
      <c r="L188" s="12">
        <v>6300000</v>
      </c>
      <c r="M188" s="12">
        <v>6300000</v>
      </c>
      <c r="N188" s="12">
        <v>6300000</v>
      </c>
      <c r="O188" s="12">
        <v>6300000</v>
      </c>
      <c r="P188" s="12">
        <v>6300000</v>
      </c>
      <c r="Q188" s="12">
        <v>6300000</v>
      </c>
      <c r="R188" s="12">
        <v>6300000</v>
      </c>
      <c r="S188" s="12">
        <v>6300000</v>
      </c>
      <c r="T188" s="12">
        <f t="shared" si="3"/>
        <v>75600000</v>
      </c>
      <c r="U188" s="12"/>
      <c r="V188" s="67">
        <f>SUM(T188:U193)</f>
        <v>109342102</v>
      </c>
    </row>
    <row r="189" spans="1:22" x14ac:dyDescent="0.25">
      <c r="A189" s="64"/>
      <c r="B189" s="46"/>
      <c r="C189" s="46"/>
      <c r="D189" s="49"/>
      <c r="E189" s="49"/>
      <c r="F189" s="13">
        <v>114</v>
      </c>
      <c r="G189" s="13" t="s">
        <v>244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>
        <f t="shared" si="3"/>
        <v>0</v>
      </c>
      <c r="U189" s="14">
        <v>6300000</v>
      </c>
      <c r="V189" s="68"/>
    </row>
    <row r="190" spans="1:22" x14ac:dyDescent="0.25">
      <c r="A190" s="64"/>
      <c r="B190" s="46"/>
      <c r="C190" s="46"/>
      <c r="D190" s="49"/>
      <c r="E190" s="49"/>
      <c r="F190" s="13">
        <v>133</v>
      </c>
      <c r="G190" s="13" t="s">
        <v>233</v>
      </c>
      <c r="H190" s="14">
        <v>1890000</v>
      </c>
      <c r="I190" s="14">
        <v>1890000</v>
      </c>
      <c r="J190" s="14">
        <v>1890000</v>
      </c>
      <c r="K190" s="14">
        <v>1890000</v>
      </c>
      <c r="L190" s="14">
        <v>1890000</v>
      </c>
      <c r="M190" s="14">
        <v>1890000</v>
      </c>
      <c r="N190" s="14">
        <v>1890000</v>
      </c>
      <c r="O190" s="14">
        <v>1890000</v>
      </c>
      <c r="P190" s="14">
        <v>1890000</v>
      </c>
      <c r="Q190" s="14">
        <v>1890000</v>
      </c>
      <c r="R190" s="14">
        <v>1890000</v>
      </c>
      <c r="S190" s="14">
        <v>1890000</v>
      </c>
      <c r="T190" s="14">
        <f t="shared" si="3"/>
        <v>22680000</v>
      </c>
      <c r="U190" s="14"/>
      <c r="V190" s="68"/>
    </row>
    <row r="191" spans="1:22" x14ac:dyDescent="0.25">
      <c r="A191" s="64"/>
      <c r="B191" s="46"/>
      <c r="C191" s="46"/>
      <c r="D191" s="49"/>
      <c r="E191" s="49"/>
      <c r="F191" s="13">
        <v>133</v>
      </c>
      <c r="G191" s="13" t="s">
        <v>248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>
        <f t="shared" si="3"/>
        <v>0</v>
      </c>
      <c r="U191" s="14">
        <v>1890000</v>
      </c>
      <c r="V191" s="68"/>
    </row>
    <row r="192" spans="1:22" x14ac:dyDescent="0.25">
      <c r="A192" s="64"/>
      <c r="B192" s="46"/>
      <c r="C192" s="46"/>
      <c r="D192" s="49"/>
      <c r="E192" s="49"/>
      <c r="F192" s="13">
        <v>123</v>
      </c>
      <c r="G192" s="13" t="s">
        <v>235</v>
      </c>
      <c r="H192" s="14">
        <v>1428000</v>
      </c>
      <c r="I192" s="14">
        <v>357000</v>
      </c>
      <c r="J192" s="14">
        <v>603776</v>
      </c>
      <c r="K192" s="14"/>
      <c r="L192" s="14"/>
      <c r="M192" s="14"/>
      <c r="N192" s="14"/>
      <c r="O192" s="14"/>
      <c r="P192" s="14"/>
      <c r="Q192" s="14"/>
      <c r="R192" s="14">
        <v>208845</v>
      </c>
      <c r="S192" s="14">
        <v>53550</v>
      </c>
      <c r="T192" s="14">
        <f t="shared" si="3"/>
        <v>2651171</v>
      </c>
      <c r="U192" s="14"/>
      <c r="V192" s="68"/>
    </row>
    <row r="193" spans="1:22" ht="15.75" thickBot="1" x14ac:dyDescent="0.3">
      <c r="A193" s="63"/>
      <c r="B193" s="47"/>
      <c r="C193" s="47"/>
      <c r="D193" s="50"/>
      <c r="E193" s="50"/>
      <c r="F193" s="15">
        <v>123</v>
      </c>
      <c r="G193" s="15" t="s">
        <v>249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>
        <f t="shared" si="3"/>
        <v>0</v>
      </c>
      <c r="U193" s="16">
        <v>220931</v>
      </c>
      <c r="V193" s="69"/>
    </row>
    <row r="194" spans="1:22" x14ac:dyDescent="0.25">
      <c r="A194" s="62">
        <v>31</v>
      </c>
      <c r="B194" s="45">
        <v>14000</v>
      </c>
      <c r="C194" s="45">
        <v>2439465</v>
      </c>
      <c r="D194" s="48" t="s">
        <v>15</v>
      </c>
      <c r="E194" s="48" t="s">
        <v>269</v>
      </c>
      <c r="F194" s="11">
        <v>111</v>
      </c>
      <c r="G194" s="11" t="s">
        <v>231</v>
      </c>
      <c r="H194" s="12">
        <v>6000000</v>
      </c>
      <c r="I194" s="12">
        <v>6000000</v>
      </c>
      <c r="J194" s="12">
        <v>6000000</v>
      </c>
      <c r="K194" s="12">
        <v>6000000</v>
      </c>
      <c r="L194" s="12">
        <v>6000000</v>
      </c>
      <c r="M194" s="12">
        <v>6000000</v>
      </c>
      <c r="N194" s="12">
        <v>6000000</v>
      </c>
      <c r="O194" s="12">
        <v>6000000</v>
      </c>
      <c r="P194" s="12">
        <v>6000000</v>
      </c>
      <c r="Q194" s="12">
        <v>6000000</v>
      </c>
      <c r="R194" s="12">
        <v>6000000</v>
      </c>
      <c r="S194" s="12">
        <v>6000000</v>
      </c>
      <c r="T194" s="12">
        <f t="shared" si="3"/>
        <v>72000000</v>
      </c>
      <c r="U194" s="12"/>
      <c r="V194" s="67">
        <f>SUM(T194:U202)</f>
        <v>108099830</v>
      </c>
    </row>
    <row r="195" spans="1:22" x14ac:dyDescent="0.25">
      <c r="A195" s="64"/>
      <c r="B195" s="46"/>
      <c r="C195" s="46"/>
      <c r="D195" s="49"/>
      <c r="E195" s="49"/>
      <c r="F195" s="13">
        <v>114</v>
      </c>
      <c r="G195" s="13" t="s">
        <v>244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>
        <f t="shared" si="3"/>
        <v>0</v>
      </c>
      <c r="U195" s="14">
        <v>6000000</v>
      </c>
      <c r="V195" s="68"/>
    </row>
    <row r="196" spans="1:22" x14ac:dyDescent="0.25">
      <c r="A196" s="64"/>
      <c r="B196" s="46"/>
      <c r="C196" s="46"/>
      <c r="D196" s="49"/>
      <c r="E196" s="49"/>
      <c r="F196" s="13">
        <v>133</v>
      </c>
      <c r="G196" s="13" t="s">
        <v>233</v>
      </c>
      <c r="H196" s="14">
        <v>1800000</v>
      </c>
      <c r="I196" s="14">
        <v>1800000</v>
      </c>
      <c r="J196" s="14">
        <v>1800000</v>
      </c>
      <c r="K196" s="14">
        <v>1800000</v>
      </c>
      <c r="L196" s="14">
        <v>1800000</v>
      </c>
      <c r="M196" s="14">
        <v>1800000</v>
      </c>
      <c r="N196" s="14">
        <v>1800000</v>
      </c>
      <c r="O196" s="14">
        <v>1800000</v>
      </c>
      <c r="P196" s="14">
        <v>1800000</v>
      </c>
      <c r="Q196" s="14">
        <v>1800000</v>
      </c>
      <c r="R196" s="14">
        <v>1800000</v>
      </c>
      <c r="S196" s="14">
        <v>1800000</v>
      </c>
      <c r="T196" s="14">
        <f t="shared" si="3"/>
        <v>21600000</v>
      </c>
      <c r="U196" s="14"/>
      <c r="V196" s="68"/>
    </row>
    <row r="197" spans="1:22" x14ac:dyDescent="0.25">
      <c r="A197" s="64"/>
      <c r="B197" s="46"/>
      <c r="C197" s="46"/>
      <c r="D197" s="49"/>
      <c r="E197" s="49"/>
      <c r="F197" s="13">
        <v>133</v>
      </c>
      <c r="G197" s="13" t="s">
        <v>248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>
        <f t="shared" si="3"/>
        <v>0</v>
      </c>
      <c r="U197" s="14">
        <v>1800000</v>
      </c>
      <c r="V197" s="68"/>
    </row>
    <row r="198" spans="1:22" x14ac:dyDescent="0.25">
      <c r="A198" s="64"/>
      <c r="B198" s="46"/>
      <c r="C198" s="46"/>
      <c r="D198" s="49"/>
      <c r="E198" s="49"/>
      <c r="F198" s="13">
        <v>123</v>
      </c>
      <c r="G198" s="13" t="s">
        <v>235</v>
      </c>
      <c r="H198" s="14">
        <v>1314100</v>
      </c>
      <c r="I198" s="14">
        <v>680000</v>
      </c>
      <c r="J198" s="14">
        <v>597125</v>
      </c>
      <c r="K198" s="14"/>
      <c r="L198" s="14"/>
      <c r="M198" s="14"/>
      <c r="N198" s="14"/>
      <c r="O198" s="14"/>
      <c r="P198" s="14"/>
      <c r="Q198" s="14"/>
      <c r="R198" s="14"/>
      <c r="S198" s="14">
        <v>612850</v>
      </c>
      <c r="T198" s="14">
        <f t="shared" si="3"/>
        <v>3204075</v>
      </c>
      <c r="U198" s="14"/>
      <c r="V198" s="68"/>
    </row>
    <row r="199" spans="1:22" x14ac:dyDescent="0.25">
      <c r="A199" s="64"/>
      <c r="B199" s="46"/>
      <c r="C199" s="46"/>
      <c r="D199" s="49"/>
      <c r="E199" s="49"/>
      <c r="F199" s="13">
        <v>123</v>
      </c>
      <c r="G199" s="13" t="s">
        <v>249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>
        <f t="shared" ref="T199:T262" si="4">SUM(H199:S199)</f>
        <v>0</v>
      </c>
      <c r="U199" s="14">
        <v>267005</v>
      </c>
      <c r="V199" s="68"/>
    </row>
    <row r="200" spans="1:22" x14ac:dyDescent="0.25">
      <c r="A200" s="64"/>
      <c r="B200" s="46"/>
      <c r="C200" s="46"/>
      <c r="D200" s="49"/>
      <c r="E200" s="49"/>
      <c r="F200" s="13">
        <v>125</v>
      </c>
      <c r="G200" s="13" t="s">
        <v>236</v>
      </c>
      <c r="H200" s="14">
        <v>765000</v>
      </c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>
        <f t="shared" si="4"/>
        <v>765000</v>
      </c>
      <c r="U200" s="14"/>
      <c r="V200" s="68"/>
    </row>
    <row r="201" spans="1:22" x14ac:dyDescent="0.25">
      <c r="A201" s="64"/>
      <c r="B201" s="46"/>
      <c r="C201" s="46"/>
      <c r="D201" s="49"/>
      <c r="E201" s="49"/>
      <c r="F201" s="13">
        <v>125</v>
      </c>
      <c r="G201" s="13" t="s">
        <v>250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>
        <f t="shared" si="4"/>
        <v>0</v>
      </c>
      <c r="U201" s="14">
        <v>63750</v>
      </c>
      <c r="V201" s="68"/>
    </row>
    <row r="202" spans="1:22" ht="15.75" thickBot="1" x14ac:dyDescent="0.3">
      <c r="A202" s="63"/>
      <c r="B202" s="47"/>
      <c r="C202" s="47"/>
      <c r="D202" s="50"/>
      <c r="E202" s="50"/>
      <c r="F202" s="13">
        <v>131</v>
      </c>
      <c r="G202" s="15" t="s">
        <v>266</v>
      </c>
      <c r="H202" s="16"/>
      <c r="I202" s="16">
        <v>2400000</v>
      </c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>
        <f t="shared" si="4"/>
        <v>2400000</v>
      </c>
      <c r="U202" s="16"/>
      <c r="V202" s="69"/>
    </row>
    <row r="203" spans="1:22" x14ac:dyDescent="0.25">
      <c r="A203" s="62">
        <v>32</v>
      </c>
      <c r="B203" s="45">
        <v>15000</v>
      </c>
      <c r="C203" s="45">
        <v>496245</v>
      </c>
      <c r="D203" s="48" t="s">
        <v>16</v>
      </c>
      <c r="E203" s="48" t="s">
        <v>269</v>
      </c>
      <c r="F203" s="11">
        <v>111</v>
      </c>
      <c r="G203" s="11" t="s">
        <v>231</v>
      </c>
      <c r="H203" s="12">
        <v>5000000</v>
      </c>
      <c r="I203" s="12">
        <v>5000000</v>
      </c>
      <c r="J203" s="12">
        <v>5000000</v>
      </c>
      <c r="K203" s="12">
        <v>5000000</v>
      </c>
      <c r="L203" s="12">
        <v>5000000</v>
      </c>
      <c r="M203" s="12">
        <v>5000000</v>
      </c>
      <c r="N203" s="12">
        <v>5000000</v>
      </c>
      <c r="O203" s="12">
        <v>5000000</v>
      </c>
      <c r="P203" s="12">
        <v>5000000</v>
      </c>
      <c r="Q203" s="12">
        <v>5000000</v>
      </c>
      <c r="R203" s="12">
        <v>5000000</v>
      </c>
      <c r="S203" s="12">
        <v>5000000</v>
      </c>
      <c r="T203" s="12">
        <f t="shared" si="4"/>
        <v>60000000</v>
      </c>
      <c r="U203" s="12"/>
      <c r="V203" s="67">
        <f>SUM(T203:U208)</f>
        <v>85675992</v>
      </c>
    </row>
    <row r="204" spans="1:22" x14ac:dyDescent="0.25">
      <c r="A204" s="64"/>
      <c r="B204" s="46"/>
      <c r="C204" s="46"/>
      <c r="D204" s="49"/>
      <c r="E204" s="49"/>
      <c r="F204" s="13">
        <v>114</v>
      </c>
      <c r="G204" s="13" t="s">
        <v>244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f t="shared" si="4"/>
        <v>0</v>
      </c>
      <c r="U204" s="14">
        <v>5000000</v>
      </c>
      <c r="V204" s="68"/>
    </row>
    <row r="205" spans="1:22" x14ac:dyDescent="0.25">
      <c r="A205" s="64"/>
      <c r="B205" s="46"/>
      <c r="C205" s="46"/>
      <c r="D205" s="49"/>
      <c r="E205" s="49"/>
      <c r="F205" s="13">
        <v>133</v>
      </c>
      <c r="G205" s="13" t="s">
        <v>233</v>
      </c>
      <c r="H205" s="14">
        <v>1500000</v>
      </c>
      <c r="I205" s="14">
        <v>1500000</v>
      </c>
      <c r="J205" s="14">
        <v>1500000</v>
      </c>
      <c r="K205" s="14">
        <v>1500000</v>
      </c>
      <c r="L205" s="14">
        <v>1500000</v>
      </c>
      <c r="M205" s="14">
        <v>1500000</v>
      </c>
      <c r="N205" s="14">
        <v>1500000</v>
      </c>
      <c r="O205" s="14">
        <v>1500000</v>
      </c>
      <c r="P205" s="14">
        <v>1500000</v>
      </c>
      <c r="Q205" s="14">
        <v>1500000</v>
      </c>
      <c r="R205" s="14">
        <v>1500000</v>
      </c>
      <c r="S205" s="14">
        <v>1500000</v>
      </c>
      <c r="T205" s="14">
        <f t="shared" si="4"/>
        <v>18000000</v>
      </c>
      <c r="U205" s="14"/>
      <c r="V205" s="68"/>
    </row>
    <row r="206" spans="1:22" x14ac:dyDescent="0.25">
      <c r="A206" s="64"/>
      <c r="B206" s="46"/>
      <c r="C206" s="46"/>
      <c r="D206" s="49"/>
      <c r="E206" s="49"/>
      <c r="F206" s="13">
        <v>133</v>
      </c>
      <c r="G206" s="13" t="s">
        <v>248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f t="shared" si="4"/>
        <v>0</v>
      </c>
      <c r="U206" s="14">
        <v>1500000</v>
      </c>
      <c r="V206" s="68"/>
    </row>
    <row r="207" spans="1:22" x14ac:dyDescent="0.25">
      <c r="A207" s="64"/>
      <c r="B207" s="46"/>
      <c r="C207" s="46"/>
      <c r="D207" s="49"/>
      <c r="E207" s="49"/>
      <c r="F207" s="13">
        <v>123</v>
      </c>
      <c r="G207" s="13" t="s">
        <v>235</v>
      </c>
      <c r="H207" s="14"/>
      <c r="I207" s="14">
        <v>645298</v>
      </c>
      <c r="J207" s="14">
        <v>440233</v>
      </c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f t="shared" si="4"/>
        <v>1085531</v>
      </c>
      <c r="U207" s="14"/>
      <c r="V207" s="68"/>
    </row>
    <row r="208" spans="1:22" ht="15.75" thickBot="1" x14ac:dyDescent="0.3">
      <c r="A208" s="63"/>
      <c r="B208" s="47"/>
      <c r="C208" s="47"/>
      <c r="D208" s="50"/>
      <c r="E208" s="50"/>
      <c r="F208" s="15">
        <v>123</v>
      </c>
      <c r="G208" s="15" t="s">
        <v>249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>
        <f t="shared" si="4"/>
        <v>0</v>
      </c>
      <c r="U208" s="16">
        <v>90461</v>
      </c>
      <c r="V208" s="69"/>
    </row>
    <row r="209" spans="1:22" x14ac:dyDescent="0.25">
      <c r="A209" s="62">
        <v>33</v>
      </c>
      <c r="B209" s="45">
        <v>15000</v>
      </c>
      <c r="C209" s="45">
        <v>660059</v>
      </c>
      <c r="D209" s="48" t="s">
        <v>17</v>
      </c>
      <c r="E209" s="48" t="s">
        <v>269</v>
      </c>
      <c r="F209" s="11">
        <v>111</v>
      </c>
      <c r="G209" s="11" t="s">
        <v>231</v>
      </c>
      <c r="H209" s="12">
        <v>5000000</v>
      </c>
      <c r="I209" s="12">
        <v>5000000</v>
      </c>
      <c r="J209" s="12">
        <v>5000000</v>
      </c>
      <c r="K209" s="12">
        <v>5000000</v>
      </c>
      <c r="L209" s="12">
        <v>5000000</v>
      </c>
      <c r="M209" s="12">
        <v>5000000</v>
      </c>
      <c r="N209" s="12">
        <v>5000000</v>
      </c>
      <c r="O209" s="12">
        <v>5000000</v>
      </c>
      <c r="P209" s="12">
        <v>5000000</v>
      </c>
      <c r="Q209" s="12">
        <v>5000000</v>
      </c>
      <c r="R209" s="12">
        <v>5000000</v>
      </c>
      <c r="S209" s="12">
        <v>5000000</v>
      </c>
      <c r="T209" s="12">
        <f t="shared" si="4"/>
        <v>60000000</v>
      </c>
      <c r="U209" s="12"/>
      <c r="V209" s="67">
        <f>SUM(T209:U212)</f>
        <v>84500000</v>
      </c>
    </row>
    <row r="210" spans="1:22" x14ac:dyDescent="0.25">
      <c r="A210" s="64"/>
      <c r="B210" s="46"/>
      <c r="C210" s="46"/>
      <c r="D210" s="49"/>
      <c r="E210" s="49"/>
      <c r="F210" s="13">
        <v>114</v>
      </c>
      <c r="G210" s="13" t="s">
        <v>244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>
        <f t="shared" si="4"/>
        <v>0</v>
      </c>
      <c r="U210" s="14">
        <v>5000000</v>
      </c>
      <c r="V210" s="68"/>
    </row>
    <row r="211" spans="1:22" x14ac:dyDescent="0.25">
      <c r="A211" s="64"/>
      <c r="B211" s="46"/>
      <c r="C211" s="46"/>
      <c r="D211" s="49"/>
      <c r="E211" s="49"/>
      <c r="F211" s="13">
        <v>133</v>
      </c>
      <c r="G211" s="13" t="s">
        <v>233</v>
      </c>
      <c r="H211" s="14">
        <v>1500000</v>
      </c>
      <c r="I211" s="14">
        <v>1500000</v>
      </c>
      <c r="J211" s="14">
        <v>1500000</v>
      </c>
      <c r="K211" s="14">
        <v>1500000</v>
      </c>
      <c r="L211" s="14">
        <v>1500000</v>
      </c>
      <c r="M211" s="14">
        <v>1500000</v>
      </c>
      <c r="N211" s="14">
        <v>1500000</v>
      </c>
      <c r="O211" s="14">
        <v>1500000</v>
      </c>
      <c r="P211" s="14">
        <v>1500000</v>
      </c>
      <c r="Q211" s="14">
        <v>1500000</v>
      </c>
      <c r="R211" s="14">
        <v>1500000</v>
      </c>
      <c r="S211" s="14">
        <v>1500000</v>
      </c>
      <c r="T211" s="14">
        <f t="shared" si="4"/>
        <v>18000000</v>
      </c>
      <c r="U211" s="14"/>
      <c r="V211" s="68"/>
    </row>
    <row r="212" spans="1:22" ht="15.75" thickBot="1" x14ac:dyDescent="0.3">
      <c r="A212" s="63"/>
      <c r="B212" s="47"/>
      <c r="C212" s="47"/>
      <c r="D212" s="50"/>
      <c r="E212" s="50"/>
      <c r="F212" s="15">
        <v>133</v>
      </c>
      <c r="G212" s="15" t="s">
        <v>248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>
        <f t="shared" si="4"/>
        <v>0</v>
      </c>
      <c r="U212" s="16">
        <v>1500000</v>
      </c>
      <c r="V212" s="69"/>
    </row>
    <row r="213" spans="1:22" x14ac:dyDescent="0.25">
      <c r="A213" s="62">
        <v>34</v>
      </c>
      <c r="B213" s="45">
        <v>15000</v>
      </c>
      <c r="C213" s="45">
        <v>662067</v>
      </c>
      <c r="D213" s="48" t="s">
        <v>18</v>
      </c>
      <c r="E213" s="48" t="s">
        <v>269</v>
      </c>
      <c r="F213" s="11">
        <v>111</v>
      </c>
      <c r="G213" s="11" t="s">
        <v>231</v>
      </c>
      <c r="H213" s="12">
        <v>5000000</v>
      </c>
      <c r="I213" s="12">
        <v>5000000</v>
      </c>
      <c r="J213" s="12">
        <v>5000000</v>
      </c>
      <c r="K213" s="12">
        <v>5000000</v>
      </c>
      <c r="L213" s="12">
        <v>5000000</v>
      </c>
      <c r="M213" s="12">
        <v>5000000</v>
      </c>
      <c r="N213" s="12">
        <v>5000000</v>
      </c>
      <c r="O213" s="12">
        <v>5000000</v>
      </c>
      <c r="P213" s="12">
        <v>5000000</v>
      </c>
      <c r="Q213" s="12">
        <v>5000000</v>
      </c>
      <c r="R213" s="12">
        <v>5000000</v>
      </c>
      <c r="S213" s="12">
        <v>5000000</v>
      </c>
      <c r="T213" s="12">
        <f t="shared" si="4"/>
        <v>60000000</v>
      </c>
      <c r="U213" s="12"/>
      <c r="V213" s="67">
        <f>SUM(T213:U218)</f>
        <v>85562422</v>
      </c>
    </row>
    <row r="214" spans="1:22" x14ac:dyDescent="0.25">
      <c r="A214" s="64"/>
      <c r="B214" s="46"/>
      <c r="C214" s="46"/>
      <c r="D214" s="49"/>
      <c r="E214" s="49"/>
      <c r="F214" s="13">
        <v>114</v>
      </c>
      <c r="G214" s="13" t="s">
        <v>244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>
        <f t="shared" si="4"/>
        <v>0</v>
      </c>
      <c r="U214" s="14">
        <v>5000000</v>
      </c>
      <c r="V214" s="68"/>
    </row>
    <row r="215" spans="1:22" x14ac:dyDescent="0.25">
      <c r="A215" s="64"/>
      <c r="B215" s="46"/>
      <c r="C215" s="46"/>
      <c r="D215" s="49"/>
      <c r="E215" s="49"/>
      <c r="F215" s="13">
        <v>133</v>
      </c>
      <c r="G215" s="13" t="s">
        <v>233</v>
      </c>
      <c r="H215" s="14">
        <v>1500000</v>
      </c>
      <c r="I215" s="14">
        <v>1500000</v>
      </c>
      <c r="J215" s="14">
        <v>1500000</v>
      </c>
      <c r="K215" s="14">
        <v>1500000</v>
      </c>
      <c r="L215" s="14">
        <v>1500000</v>
      </c>
      <c r="M215" s="14">
        <v>1500000</v>
      </c>
      <c r="N215" s="14">
        <v>1500000</v>
      </c>
      <c r="O215" s="14">
        <v>1500000</v>
      </c>
      <c r="P215" s="14">
        <v>1500000</v>
      </c>
      <c r="Q215" s="14">
        <v>1500000</v>
      </c>
      <c r="R215" s="14">
        <v>1500000</v>
      </c>
      <c r="S215" s="14">
        <v>1500000</v>
      </c>
      <c r="T215" s="14">
        <f t="shared" si="4"/>
        <v>18000000</v>
      </c>
      <c r="U215" s="14"/>
      <c r="V215" s="68"/>
    </row>
    <row r="216" spans="1:22" x14ac:dyDescent="0.25">
      <c r="A216" s="64"/>
      <c r="B216" s="46"/>
      <c r="C216" s="46"/>
      <c r="D216" s="49"/>
      <c r="E216" s="49"/>
      <c r="F216" s="13">
        <v>133</v>
      </c>
      <c r="G216" s="13" t="s">
        <v>248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>
        <f t="shared" si="4"/>
        <v>0</v>
      </c>
      <c r="U216" s="14">
        <v>1500000</v>
      </c>
      <c r="V216" s="68"/>
    </row>
    <row r="217" spans="1:22" x14ac:dyDescent="0.25">
      <c r="A217" s="64"/>
      <c r="B217" s="46"/>
      <c r="C217" s="46"/>
      <c r="D217" s="49"/>
      <c r="E217" s="49"/>
      <c r="F217" s="13">
        <v>123</v>
      </c>
      <c r="G217" s="13" t="s">
        <v>235</v>
      </c>
      <c r="H217" s="14">
        <v>284399</v>
      </c>
      <c r="I217" s="14">
        <v>525234</v>
      </c>
      <c r="J217" s="14">
        <v>171064</v>
      </c>
      <c r="K217" s="14"/>
      <c r="L217" s="14"/>
      <c r="M217" s="14"/>
      <c r="N217" s="14"/>
      <c r="O217" s="14"/>
      <c r="P217" s="14"/>
      <c r="Q217" s="14"/>
      <c r="R217" s="14"/>
      <c r="S217" s="14"/>
      <c r="T217" s="14">
        <f t="shared" si="4"/>
        <v>980697</v>
      </c>
      <c r="U217" s="14"/>
      <c r="V217" s="68"/>
    </row>
    <row r="218" spans="1:22" ht="15.75" thickBot="1" x14ac:dyDescent="0.3">
      <c r="A218" s="63"/>
      <c r="B218" s="47"/>
      <c r="C218" s="47"/>
      <c r="D218" s="50"/>
      <c r="E218" s="50"/>
      <c r="F218" s="15">
        <v>123</v>
      </c>
      <c r="G218" s="15" t="s">
        <v>249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>
        <f t="shared" si="4"/>
        <v>0</v>
      </c>
      <c r="U218" s="16">
        <v>81725</v>
      </c>
      <c r="V218" s="69"/>
    </row>
    <row r="219" spans="1:22" x14ac:dyDescent="0.25">
      <c r="A219" s="62">
        <v>35</v>
      </c>
      <c r="B219" s="45">
        <v>15000</v>
      </c>
      <c r="C219" s="45">
        <v>697621</v>
      </c>
      <c r="D219" s="48" t="s">
        <v>19</v>
      </c>
      <c r="E219" s="48" t="s">
        <v>269</v>
      </c>
      <c r="F219" s="11">
        <v>111</v>
      </c>
      <c r="G219" s="11" t="s">
        <v>231</v>
      </c>
      <c r="H219" s="12">
        <v>5000000</v>
      </c>
      <c r="I219" s="12">
        <v>5000000</v>
      </c>
      <c r="J219" s="12">
        <v>5000000</v>
      </c>
      <c r="K219" s="12">
        <v>5000000</v>
      </c>
      <c r="L219" s="12">
        <v>5000000</v>
      </c>
      <c r="M219" s="12">
        <v>5000000</v>
      </c>
      <c r="N219" s="12">
        <v>5000000</v>
      </c>
      <c r="O219" s="12">
        <v>5000000</v>
      </c>
      <c r="P219" s="12">
        <v>5000000</v>
      </c>
      <c r="Q219" s="12">
        <v>5000000</v>
      </c>
      <c r="R219" s="12">
        <v>5000000</v>
      </c>
      <c r="S219" s="12">
        <v>5000000</v>
      </c>
      <c r="T219" s="12">
        <f t="shared" si="4"/>
        <v>60000000</v>
      </c>
      <c r="U219" s="12"/>
      <c r="V219" s="67">
        <f>SUM(T219:U222)</f>
        <v>84500000</v>
      </c>
    </row>
    <row r="220" spans="1:22" x14ac:dyDescent="0.25">
      <c r="A220" s="64"/>
      <c r="B220" s="46"/>
      <c r="C220" s="46"/>
      <c r="D220" s="49"/>
      <c r="E220" s="49"/>
      <c r="F220" s="13">
        <v>114</v>
      </c>
      <c r="G220" s="13" t="s">
        <v>244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>
        <f t="shared" si="4"/>
        <v>0</v>
      </c>
      <c r="U220" s="14">
        <v>5000000</v>
      </c>
      <c r="V220" s="68"/>
    </row>
    <row r="221" spans="1:22" x14ac:dyDescent="0.25">
      <c r="A221" s="64"/>
      <c r="B221" s="46"/>
      <c r="C221" s="46"/>
      <c r="D221" s="49"/>
      <c r="E221" s="49"/>
      <c r="F221" s="13">
        <v>133</v>
      </c>
      <c r="G221" s="13" t="s">
        <v>233</v>
      </c>
      <c r="H221" s="14">
        <v>1500000</v>
      </c>
      <c r="I221" s="14">
        <v>1500000</v>
      </c>
      <c r="J221" s="14">
        <v>1500000</v>
      </c>
      <c r="K221" s="14">
        <v>1500000</v>
      </c>
      <c r="L221" s="14">
        <v>1500000</v>
      </c>
      <c r="M221" s="14">
        <v>1500000</v>
      </c>
      <c r="N221" s="14">
        <v>1500000</v>
      </c>
      <c r="O221" s="14">
        <v>1500000</v>
      </c>
      <c r="P221" s="14">
        <v>1500000</v>
      </c>
      <c r="Q221" s="14">
        <v>1500000</v>
      </c>
      <c r="R221" s="14">
        <v>1500000</v>
      </c>
      <c r="S221" s="14">
        <v>1500000</v>
      </c>
      <c r="T221" s="14">
        <f t="shared" si="4"/>
        <v>18000000</v>
      </c>
      <c r="U221" s="14"/>
      <c r="V221" s="68"/>
    </row>
    <row r="222" spans="1:22" ht="15.75" thickBot="1" x14ac:dyDescent="0.3">
      <c r="A222" s="63"/>
      <c r="B222" s="47"/>
      <c r="C222" s="47"/>
      <c r="D222" s="50"/>
      <c r="E222" s="50"/>
      <c r="F222" s="15">
        <v>133</v>
      </c>
      <c r="G222" s="15" t="s">
        <v>248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>
        <f t="shared" si="4"/>
        <v>0</v>
      </c>
      <c r="U222" s="16">
        <v>1500000</v>
      </c>
      <c r="V222" s="69"/>
    </row>
    <row r="223" spans="1:22" x14ac:dyDescent="0.25">
      <c r="A223" s="62">
        <v>36</v>
      </c>
      <c r="B223" s="45">
        <v>15000</v>
      </c>
      <c r="C223" s="45">
        <v>789954</v>
      </c>
      <c r="D223" s="48" t="s">
        <v>172</v>
      </c>
      <c r="E223" s="48" t="s">
        <v>269</v>
      </c>
      <c r="F223" s="11">
        <v>111</v>
      </c>
      <c r="G223" s="11" t="s">
        <v>231</v>
      </c>
      <c r="H223" s="12">
        <v>5000000</v>
      </c>
      <c r="I223" s="12">
        <v>5000000</v>
      </c>
      <c r="J223" s="12">
        <v>5000000</v>
      </c>
      <c r="K223" s="12">
        <v>5000000</v>
      </c>
      <c r="L223" s="12">
        <v>5000000</v>
      </c>
      <c r="M223" s="12">
        <v>5000000</v>
      </c>
      <c r="N223" s="12">
        <v>5000000</v>
      </c>
      <c r="O223" s="12">
        <v>5000000</v>
      </c>
      <c r="P223" s="12">
        <v>5000000</v>
      </c>
      <c r="Q223" s="12">
        <v>5000000</v>
      </c>
      <c r="R223" s="12">
        <v>5000000</v>
      </c>
      <c r="S223" s="12">
        <v>5000000</v>
      </c>
      <c r="T223" s="12">
        <f t="shared" si="4"/>
        <v>60000000</v>
      </c>
      <c r="U223" s="12"/>
      <c r="V223" s="67">
        <f>SUM(T223:U229)</f>
        <v>87940553</v>
      </c>
    </row>
    <row r="224" spans="1:22" x14ac:dyDescent="0.25">
      <c r="A224" s="64"/>
      <c r="B224" s="46"/>
      <c r="C224" s="46"/>
      <c r="D224" s="49"/>
      <c r="E224" s="49"/>
      <c r="F224" s="13">
        <v>114</v>
      </c>
      <c r="G224" s="13" t="s">
        <v>244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>
        <f t="shared" si="4"/>
        <v>0</v>
      </c>
      <c r="U224" s="14">
        <v>5000000</v>
      </c>
      <c r="V224" s="68"/>
    </row>
    <row r="225" spans="1:22" x14ac:dyDescent="0.25">
      <c r="A225" s="64"/>
      <c r="B225" s="46"/>
      <c r="C225" s="46"/>
      <c r="D225" s="49"/>
      <c r="E225" s="49"/>
      <c r="F225" s="13">
        <v>133</v>
      </c>
      <c r="G225" s="13" t="s">
        <v>233</v>
      </c>
      <c r="H225" s="14">
        <v>1500000</v>
      </c>
      <c r="I225" s="14">
        <v>1500000</v>
      </c>
      <c r="J225" s="14">
        <v>1500000</v>
      </c>
      <c r="K225" s="14">
        <v>1500000</v>
      </c>
      <c r="L225" s="14">
        <v>1500000</v>
      </c>
      <c r="M225" s="14">
        <v>1500000</v>
      </c>
      <c r="N225" s="14">
        <v>1500000</v>
      </c>
      <c r="O225" s="14">
        <v>1500000</v>
      </c>
      <c r="P225" s="14">
        <v>1500000</v>
      </c>
      <c r="Q225" s="14">
        <v>1500000</v>
      </c>
      <c r="R225" s="14">
        <v>1500000</v>
      </c>
      <c r="S225" s="14">
        <v>1500000</v>
      </c>
      <c r="T225" s="14">
        <f t="shared" si="4"/>
        <v>18000000</v>
      </c>
      <c r="U225" s="14"/>
      <c r="V225" s="68"/>
    </row>
    <row r="226" spans="1:22" x14ac:dyDescent="0.25">
      <c r="A226" s="64"/>
      <c r="B226" s="46"/>
      <c r="C226" s="46"/>
      <c r="D226" s="49"/>
      <c r="E226" s="49"/>
      <c r="F226" s="13">
        <v>133</v>
      </c>
      <c r="G226" s="13" t="s">
        <v>248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>
        <f t="shared" si="4"/>
        <v>0</v>
      </c>
      <c r="U226" s="14">
        <v>1500000</v>
      </c>
      <c r="V226" s="68"/>
    </row>
    <row r="227" spans="1:22" x14ac:dyDescent="0.25">
      <c r="A227" s="64"/>
      <c r="B227" s="46"/>
      <c r="C227" s="46"/>
      <c r="D227" s="49"/>
      <c r="E227" s="49"/>
      <c r="F227" s="13">
        <v>123</v>
      </c>
      <c r="G227" s="13" t="s">
        <v>235</v>
      </c>
      <c r="H227" s="14">
        <v>234461</v>
      </c>
      <c r="I227" s="14">
        <v>288649</v>
      </c>
      <c r="J227" s="14">
        <v>437400</v>
      </c>
      <c r="K227" s="14"/>
      <c r="L227" s="14"/>
      <c r="M227" s="14"/>
      <c r="N227" s="14"/>
      <c r="O227" s="14"/>
      <c r="P227" s="14"/>
      <c r="Q227" s="14"/>
      <c r="R227" s="14"/>
      <c r="S227" s="14"/>
      <c r="T227" s="14">
        <f t="shared" si="4"/>
        <v>960510</v>
      </c>
      <c r="U227" s="14"/>
      <c r="V227" s="68"/>
    </row>
    <row r="228" spans="1:22" x14ac:dyDescent="0.25">
      <c r="A228" s="64"/>
      <c r="B228" s="46"/>
      <c r="C228" s="46"/>
      <c r="D228" s="49"/>
      <c r="E228" s="49"/>
      <c r="F228" s="13">
        <v>123</v>
      </c>
      <c r="G228" s="13" t="s">
        <v>249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>
        <f t="shared" si="4"/>
        <v>0</v>
      </c>
      <c r="U228" s="14">
        <v>80043</v>
      </c>
      <c r="V228" s="68"/>
    </row>
    <row r="229" spans="1:22" ht="15.75" thickBot="1" x14ac:dyDescent="0.3">
      <c r="A229" s="63"/>
      <c r="B229" s="47"/>
      <c r="C229" s="47"/>
      <c r="D229" s="50"/>
      <c r="E229" s="50"/>
      <c r="F229" s="13">
        <v>131</v>
      </c>
      <c r="G229" s="15" t="s">
        <v>266</v>
      </c>
      <c r="H229" s="16"/>
      <c r="I229" s="16">
        <v>2400000</v>
      </c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>
        <f t="shared" si="4"/>
        <v>2400000</v>
      </c>
      <c r="U229" s="16"/>
      <c r="V229" s="69"/>
    </row>
    <row r="230" spans="1:22" x14ac:dyDescent="0.25">
      <c r="A230" s="62">
        <v>37</v>
      </c>
      <c r="B230" s="45">
        <v>15000</v>
      </c>
      <c r="C230" s="45">
        <v>818429</v>
      </c>
      <c r="D230" s="48" t="s">
        <v>20</v>
      </c>
      <c r="E230" s="48" t="s">
        <v>269</v>
      </c>
      <c r="F230" s="11">
        <v>111</v>
      </c>
      <c r="G230" s="11" t="s">
        <v>231</v>
      </c>
      <c r="H230" s="12">
        <v>5000000</v>
      </c>
      <c r="I230" s="12">
        <v>5000000</v>
      </c>
      <c r="J230" s="12">
        <v>5000000</v>
      </c>
      <c r="K230" s="12">
        <v>5000000</v>
      </c>
      <c r="L230" s="12">
        <v>5000000</v>
      </c>
      <c r="M230" s="12">
        <v>5000000</v>
      </c>
      <c r="N230" s="12">
        <v>5000000</v>
      </c>
      <c r="O230" s="12">
        <v>5000000</v>
      </c>
      <c r="P230" s="12">
        <v>5000000</v>
      </c>
      <c r="Q230" s="12">
        <v>5000000</v>
      </c>
      <c r="R230" s="12">
        <v>5000000</v>
      </c>
      <c r="S230" s="12">
        <v>5000000</v>
      </c>
      <c r="T230" s="12">
        <f t="shared" si="4"/>
        <v>60000000</v>
      </c>
      <c r="U230" s="12"/>
      <c r="V230" s="67">
        <f>SUM(T230:U234)</f>
        <v>85700000</v>
      </c>
    </row>
    <row r="231" spans="1:22" x14ac:dyDescent="0.25">
      <c r="A231" s="64"/>
      <c r="B231" s="46"/>
      <c r="C231" s="46"/>
      <c r="D231" s="49"/>
      <c r="E231" s="49"/>
      <c r="F231" s="13">
        <v>114</v>
      </c>
      <c r="G231" s="13" t="s">
        <v>244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>
        <f t="shared" si="4"/>
        <v>0</v>
      </c>
      <c r="U231" s="14">
        <v>5000000</v>
      </c>
      <c r="V231" s="68"/>
    </row>
    <row r="232" spans="1:22" x14ac:dyDescent="0.25">
      <c r="A232" s="64"/>
      <c r="B232" s="46"/>
      <c r="C232" s="46"/>
      <c r="D232" s="49"/>
      <c r="E232" s="49"/>
      <c r="F232" s="13">
        <v>133</v>
      </c>
      <c r="G232" s="13" t="s">
        <v>233</v>
      </c>
      <c r="H232" s="14">
        <v>1500000</v>
      </c>
      <c r="I232" s="14">
        <v>1500000</v>
      </c>
      <c r="J232" s="14">
        <v>1500000</v>
      </c>
      <c r="K232" s="14">
        <v>1500000</v>
      </c>
      <c r="L232" s="14">
        <v>1500000</v>
      </c>
      <c r="M232" s="14">
        <v>1500000</v>
      </c>
      <c r="N232" s="14">
        <v>1500000</v>
      </c>
      <c r="O232" s="14">
        <v>1500000</v>
      </c>
      <c r="P232" s="14">
        <v>1500000</v>
      </c>
      <c r="Q232" s="14">
        <v>1500000</v>
      </c>
      <c r="R232" s="14">
        <v>1500000</v>
      </c>
      <c r="S232" s="14">
        <v>1500000</v>
      </c>
      <c r="T232" s="14">
        <f t="shared" si="4"/>
        <v>18000000</v>
      </c>
      <c r="U232" s="14"/>
      <c r="V232" s="68"/>
    </row>
    <row r="233" spans="1:22" x14ac:dyDescent="0.25">
      <c r="A233" s="64"/>
      <c r="B233" s="46"/>
      <c r="C233" s="46"/>
      <c r="D233" s="49"/>
      <c r="E233" s="49"/>
      <c r="F233" s="13">
        <v>133</v>
      </c>
      <c r="G233" s="13" t="s">
        <v>248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>
        <f t="shared" si="4"/>
        <v>0</v>
      </c>
      <c r="U233" s="14">
        <v>1500000</v>
      </c>
      <c r="V233" s="68"/>
    </row>
    <row r="234" spans="1:22" ht="15.75" thickBot="1" x14ac:dyDescent="0.3">
      <c r="A234" s="63"/>
      <c r="B234" s="47"/>
      <c r="C234" s="47"/>
      <c r="D234" s="50"/>
      <c r="E234" s="50"/>
      <c r="F234" s="13">
        <v>131</v>
      </c>
      <c r="G234" s="15" t="s">
        <v>266</v>
      </c>
      <c r="H234" s="16"/>
      <c r="I234" s="16">
        <v>1200000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>
        <f t="shared" si="4"/>
        <v>1200000</v>
      </c>
      <c r="U234" s="16"/>
      <c r="V234" s="69"/>
    </row>
    <row r="235" spans="1:22" x14ac:dyDescent="0.25">
      <c r="A235" s="62">
        <v>38</v>
      </c>
      <c r="B235" s="45">
        <v>15000</v>
      </c>
      <c r="C235" s="45">
        <v>919054</v>
      </c>
      <c r="D235" s="48" t="s">
        <v>47</v>
      </c>
      <c r="E235" s="48" t="s">
        <v>269</v>
      </c>
      <c r="F235" s="11">
        <v>111</v>
      </c>
      <c r="G235" s="11" t="s">
        <v>231</v>
      </c>
      <c r="H235" s="12">
        <v>5000000</v>
      </c>
      <c r="I235" s="12">
        <v>5000000</v>
      </c>
      <c r="J235" s="12">
        <v>5000000</v>
      </c>
      <c r="K235" s="12">
        <v>5000000</v>
      </c>
      <c r="L235" s="12">
        <v>5000000</v>
      </c>
      <c r="M235" s="12">
        <v>5000000</v>
      </c>
      <c r="N235" s="12">
        <v>5000000</v>
      </c>
      <c r="O235" s="12">
        <v>5000000</v>
      </c>
      <c r="P235" s="12">
        <v>5000000</v>
      </c>
      <c r="Q235" s="12">
        <v>5000000</v>
      </c>
      <c r="R235" s="12">
        <v>5000000</v>
      </c>
      <c r="S235" s="12">
        <v>5000000</v>
      </c>
      <c r="T235" s="12">
        <f t="shared" si="4"/>
        <v>60000000</v>
      </c>
      <c r="U235" s="12"/>
      <c r="V235" s="67">
        <f>SUM(T235:U240)</f>
        <v>86101498</v>
      </c>
    </row>
    <row r="236" spans="1:22" x14ac:dyDescent="0.25">
      <c r="A236" s="64"/>
      <c r="B236" s="46"/>
      <c r="C236" s="46"/>
      <c r="D236" s="49"/>
      <c r="E236" s="49"/>
      <c r="F236" s="13">
        <v>114</v>
      </c>
      <c r="G236" s="13" t="s">
        <v>244</v>
      </c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>
        <f t="shared" si="4"/>
        <v>0</v>
      </c>
      <c r="U236" s="14">
        <v>5000000</v>
      </c>
      <c r="V236" s="68"/>
    </row>
    <row r="237" spans="1:22" x14ac:dyDescent="0.25">
      <c r="A237" s="64"/>
      <c r="B237" s="46"/>
      <c r="C237" s="46"/>
      <c r="D237" s="49"/>
      <c r="E237" s="49"/>
      <c r="F237" s="13">
        <v>133</v>
      </c>
      <c r="G237" s="13" t="s">
        <v>233</v>
      </c>
      <c r="H237" s="14">
        <v>1500000</v>
      </c>
      <c r="I237" s="14">
        <v>1500000</v>
      </c>
      <c r="J237" s="14">
        <v>1500000</v>
      </c>
      <c r="K237" s="14">
        <v>1500000</v>
      </c>
      <c r="L237" s="14">
        <v>1500000</v>
      </c>
      <c r="M237" s="14">
        <v>1500000</v>
      </c>
      <c r="N237" s="14">
        <v>1500000</v>
      </c>
      <c r="O237" s="14">
        <v>1500000</v>
      </c>
      <c r="P237" s="14">
        <v>1500000</v>
      </c>
      <c r="Q237" s="14">
        <v>1500000</v>
      </c>
      <c r="R237" s="14">
        <v>1500000</v>
      </c>
      <c r="S237" s="14">
        <v>1500000</v>
      </c>
      <c r="T237" s="14">
        <f t="shared" si="4"/>
        <v>18000000</v>
      </c>
      <c r="U237" s="14"/>
      <c r="V237" s="68"/>
    </row>
    <row r="238" spans="1:22" x14ac:dyDescent="0.25">
      <c r="A238" s="64"/>
      <c r="B238" s="46"/>
      <c r="C238" s="46"/>
      <c r="D238" s="49"/>
      <c r="E238" s="49"/>
      <c r="F238" s="13">
        <v>133</v>
      </c>
      <c r="G238" s="13" t="s">
        <v>248</v>
      </c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>
        <f t="shared" si="4"/>
        <v>0</v>
      </c>
      <c r="U238" s="14">
        <v>1500000</v>
      </c>
      <c r="V238" s="68"/>
    </row>
    <row r="239" spans="1:22" x14ac:dyDescent="0.25">
      <c r="A239" s="64"/>
      <c r="B239" s="46"/>
      <c r="C239" s="46"/>
      <c r="D239" s="49"/>
      <c r="E239" s="49"/>
      <c r="F239" s="13">
        <v>123</v>
      </c>
      <c r="G239" s="13" t="s">
        <v>235</v>
      </c>
      <c r="H239" s="14">
        <v>411546</v>
      </c>
      <c r="I239" s="14">
        <v>779174</v>
      </c>
      <c r="J239" s="14">
        <v>287586</v>
      </c>
      <c r="K239" s="14"/>
      <c r="L239" s="14"/>
      <c r="M239" s="14"/>
      <c r="N239" s="14"/>
      <c r="O239" s="14"/>
      <c r="P239" s="14"/>
      <c r="Q239" s="14"/>
      <c r="R239" s="14"/>
      <c r="S239" s="14"/>
      <c r="T239" s="14">
        <f t="shared" si="4"/>
        <v>1478306</v>
      </c>
      <c r="U239" s="14"/>
      <c r="V239" s="68"/>
    </row>
    <row r="240" spans="1:22" ht="15.75" thickBot="1" x14ac:dyDescent="0.3">
      <c r="A240" s="63"/>
      <c r="B240" s="47"/>
      <c r="C240" s="47"/>
      <c r="D240" s="50"/>
      <c r="E240" s="50"/>
      <c r="F240" s="15">
        <v>123</v>
      </c>
      <c r="G240" s="15" t="s">
        <v>249</v>
      </c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>
        <f t="shared" si="4"/>
        <v>0</v>
      </c>
      <c r="U240" s="16">
        <v>123192</v>
      </c>
      <c r="V240" s="69"/>
    </row>
    <row r="241" spans="1:22" x14ac:dyDescent="0.25">
      <c r="A241" s="62">
        <v>39</v>
      </c>
      <c r="B241" s="45">
        <v>15000</v>
      </c>
      <c r="C241" s="45">
        <v>1214945</v>
      </c>
      <c r="D241" s="48" t="s">
        <v>21</v>
      </c>
      <c r="E241" s="48" t="s">
        <v>269</v>
      </c>
      <c r="F241" s="11">
        <v>111</v>
      </c>
      <c r="G241" s="11" t="s">
        <v>231</v>
      </c>
      <c r="H241" s="12">
        <v>5000000</v>
      </c>
      <c r="I241" s="12">
        <v>5000000</v>
      </c>
      <c r="J241" s="12">
        <v>5000000</v>
      </c>
      <c r="K241" s="12">
        <v>5000000</v>
      </c>
      <c r="L241" s="12">
        <v>5000000</v>
      </c>
      <c r="M241" s="12">
        <v>5000000</v>
      </c>
      <c r="N241" s="12">
        <v>5000000</v>
      </c>
      <c r="O241" s="12">
        <v>5000000</v>
      </c>
      <c r="P241" s="12">
        <v>5000000</v>
      </c>
      <c r="Q241" s="12">
        <v>5000000</v>
      </c>
      <c r="R241" s="12">
        <v>5000000</v>
      </c>
      <c r="S241" s="12">
        <v>5000000</v>
      </c>
      <c r="T241" s="12">
        <f t="shared" si="4"/>
        <v>60000000</v>
      </c>
      <c r="U241" s="12"/>
      <c r="V241" s="67">
        <f>SUM(T241:U248)</f>
        <v>86903547</v>
      </c>
    </row>
    <row r="242" spans="1:22" x14ac:dyDescent="0.25">
      <c r="A242" s="64"/>
      <c r="B242" s="46"/>
      <c r="C242" s="46"/>
      <c r="D242" s="49"/>
      <c r="E242" s="49"/>
      <c r="F242" s="13">
        <v>114</v>
      </c>
      <c r="G242" s="13" t="s">
        <v>244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>
        <f t="shared" si="4"/>
        <v>0</v>
      </c>
      <c r="U242" s="14">
        <v>5000000</v>
      </c>
      <c r="V242" s="68"/>
    </row>
    <row r="243" spans="1:22" x14ac:dyDescent="0.25">
      <c r="A243" s="64"/>
      <c r="B243" s="46"/>
      <c r="C243" s="46"/>
      <c r="D243" s="49"/>
      <c r="E243" s="49"/>
      <c r="F243" s="13">
        <v>133</v>
      </c>
      <c r="G243" s="13" t="s">
        <v>233</v>
      </c>
      <c r="H243" s="14">
        <v>1500000</v>
      </c>
      <c r="I243" s="14">
        <v>1500000</v>
      </c>
      <c r="J243" s="14">
        <v>1500000</v>
      </c>
      <c r="K243" s="14">
        <v>1500000</v>
      </c>
      <c r="L243" s="14">
        <v>1500000</v>
      </c>
      <c r="M243" s="14">
        <v>1500000</v>
      </c>
      <c r="N243" s="14">
        <v>1500000</v>
      </c>
      <c r="O243" s="14">
        <v>1500000</v>
      </c>
      <c r="P243" s="14">
        <v>1500000</v>
      </c>
      <c r="Q243" s="14">
        <v>1500000</v>
      </c>
      <c r="R243" s="14">
        <v>1500000</v>
      </c>
      <c r="S243" s="14">
        <v>1500000</v>
      </c>
      <c r="T243" s="14">
        <f t="shared" si="4"/>
        <v>18000000</v>
      </c>
      <c r="U243" s="14"/>
      <c r="V243" s="68"/>
    </row>
    <row r="244" spans="1:22" x14ac:dyDescent="0.25">
      <c r="A244" s="64"/>
      <c r="B244" s="46"/>
      <c r="C244" s="46"/>
      <c r="D244" s="49"/>
      <c r="E244" s="49"/>
      <c r="F244" s="13">
        <v>133</v>
      </c>
      <c r="G244" s="13" t="s">
        <v>248</v>
      </c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>
        <f t="shared" si="4"/>
        <v>0</v>
      </c>
      <c r="U244" s="14">
        <v>1500000</v>
      </c>
      <c r="V244" s="68"/>
    </row>
    <row r="245" spans="1:22" x14ac:dyDescent="0.25">
      <c r="A245" s="64"/>
      <c r="B245" s="46"/>
      <c r="C245" s="46"/>
      <c r="D245" s="49"/>
      <c r="E245" s="49"/>
      <c r="F245" s="13">
        <v>123</v>
      </c>
      <c r="G245" s="13" t="s">
        <v>235</v>
      </c>
      <c r="H245" s="14"/>
      <c r="I245" s="14">
        <v>637506</v>
      </c>
      <c r="J245" s="14">
        <v>395608</v>
      </c>
      <c r="K245" s="14"/>
      <c r="L245" s="14"/>
      <c r="M245" s="14"/>
      <c r="N245" s="14"/>
      <c r="O245" s="14"/>
      <c r="P245" s="14"/>
      <c r="Q245" s="14"/>
      <c r="R245" s="14"/>
      <c r="S245" s="14"/>
      <c r="T245" s="14">
        <f t="shared" si="4"/>
        <v>1033114</v>
      </c>
      <c r="U245" s="14"/>
      <c r="V245" s="68"/>
    </row>
    <row r="246" spans="1:22" x14ac:dyDescent="0.25">
      <c r="A246" s="64"/>
      <c r="B246" s="46"/>
      <c r="C246" s="46"/>
      <c r="D246" s="49"/>
      <c r="E246" s="49"/>
      <c r="F246" s="13">
        <v>123</v>
      </c>
      <c r="G246" s="13" t="s">
        <v>249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>
        <f t="shared" si="4"/>
        <v>0</v>
      </c>
      <c r="U246" s="14">
        <v>86093</v>
      </c>
      <c r="V246" s="68"/>
    </row>
    <row r="247" spans="1:22" x14ac:dyDescent="0.25">
      <c r="A247" s="64"/>
      <c r="B247" s="46"/>
      <c r="C247" s="46"/>
      <c r="D247" s="49"/>
      <c r="E247" s="49"/>
      <c r="F247" s="13">
        <v>131</v>
      </c>
      <c r="G247" s="13" t="s">
        <v>266</v>
      </c>
      <c r="H247" s="14"/>
      <c r="I247" s="14">
        <v>1200000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>
        <f t="shared" si="4"/>
        <v>1200000</v>
      </c>
      <c r="U247" s="14"/>
      <c r="V247" s="68"/>
    </row>
    <row r="248" spans="1:22" ht="15.75" thickBot="1" x14ac:dyDescent="0.3">
      <c r="A248" s="63"/>
      <c r="B248" s="47"/>
      <c r="C248" s="47"/>
      <c r="D248" s="50"/>
      <c r="E248" s="50"/>
      <c r="F248" s="15">
        <v>232</v>
      </c>
      <c r="G248" s="15" t="s">
        <v>234</v>
      </c>
      <c r="H248" s="16"/>
      <c r="I248" s="16"/>
      <c r="J248" s="16">
        <v>84340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>
        <f t="shared" si="4"/>
        <v>84340</v>
      </c>
      <c r="U248" s="16"/>
      <c r="V248" s="69"/>
    </row>
    <row r="249" spans="1:22" x14ac:dyDescent="0.25">
      <c r="A249" s="62">
        <v>40</v>
      </c>
      <c r="B249" s="45">
        <v>15000</v>
      </c>
      <c r="C249" s="45">
        <v>1407951</v>
      </c>
      <c r="D249" s="48" t="s">
        <v>136</v>
      </c>
      <c r="E249" s="48" t="s">
        <v>269</v>
      </c>
      <c r="F249" s="11">
        <v>111</v>
      </c>
      <c r="G249" s="11" t="s">
        <v>231</v>
      </c>
      <c r="H249" s="12">
        <v>5000000</v>
      </c>
      <c r="I249" s="12">
        <v>5000000</v>
      </c>
      <c r="J249" s="12">
        <v>5000000</v>
      </c>
      <c r="K249" s="12">
        <v>5000000</v>
      </c>
      <c r="L249" s="12">
        <v>5000000</v>
      </c>
      <c r="M249" s="12">
        <v>5000000</v>
      </c>
      <c r="N249" s="12">
        <v>5000000</v>
      </c>
      <c r="O249" s="12">
        <v>5000000</v>
      </c>
      <c r="P249" s="12">
        <v>5000000</v>
      </c>
      <c r="Q249" s="12">
        <v>5000000</v>
      </c>
      <c r="R249" s="12">
        <v>5000000</v>
      </c>
      <c r="S249" s="12">
        <v>5000000</v>
      </c>
      <c r="T249" s="12">
        <f t="shared" si="4"/>
        <v>60000000</v>
      </c>
      <c r="U249" s="12"/>
      <c r="V249" s="67">
        <f>SUM(T249:U254)</f>
        <v>87185789</v>
      </c>
    </row>
    <row r="250" spans="1:22" x14ac:dyDescent="0.25">
      <c r="A250" s="64"/>
      <c r="B250" s="46"/>
      <c r="C250" s="46"/>
      <c r="D250" s="49"/>
      <c r="E250" s="49"/>
      <c r="F250" s="13">
        <v>114</v>
      </c>
      <c r="G250" s="13" t="s">
        <v>244</v>
      </c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>
        <f t="shared" si="4"/>
        <v>0</v>
      </c>
      <c r="U250" s="14">
        <v>5000000</v>
      </c>
      <c r="V250" s="68"/>
    </row>
    <row r="251" spans="1:22" x14ac:dyDescent="0.25">
      <c r="A251" s="64"/>
      <c r="B251" s="46"/>
      <c r="C251" s="46"/>
      <c r="D251" s="49"/>
      <c r="E251" s="49"/>
      <c r="F251" s="13">
        <v>133</v>
      </c>
      <c r="G251" s="13" t="s">
        <v>233</v>
      </c>
      <c r="H251" s="14">
        <v>1500000</v>
      </c>
      <c r="I251" s="14">
        <v>1500000</v>
      </c>
      <c r="J251" s="14">
        <v>1500000</v>
      </c>
      <c r="K251" s="14">
        <v>1500000</v>
      </c>
      <c r="L251" s="14">
        <v>1500000</v>
      </c>
      <c r="M251" s="14">
        <v>1500000</v>
      </c>
      <c r="N251" s="14">
        <v>1500000</v>
      </c>
      <c r="O251" s="14">
        <v>1500000</v>
      </c>
      <c r="P251" s="14">
        <v>1500000</v>
      </c>
      <c r="Q251" s="14">
        <v>1500000</v>
      </c>
      <c r="R251" s="14">
        <v>1500000</v>
      </c>
      <c r="S251" s="14">
        <v>1500000</v>
      </c>
      <c r="T251" s="14">
        <f t="shared" si="4"/>
        <v>18000000</v>
      </c>
      <c r="U251" s="14"/>
      <c r="V251" s="68"/>
    </row>
    <row r="252" spans="1:22" x14ac:dyDescent="0.25">
      <c r="A252" s="64"/>
      <c r="B252" s="46"/>
      <c r="C252" s="46"/>
      <c r="D252" s="49"/>
      <c r="E252" s="49"/>
      <c r="F252" s="13">
        <v>133</v>
      </c>
      <c r="G252" s="13" t="s">
        <v>248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>
        <f t="shared" si="4"/>
        <v>0</v>
      </c>
      <c r="U252" s="14">
        <v>1500000</v>
      </c>
      <c r="V252" s="68"/>
    </row>
    <row r="253" spans="1:22" x14ac:dyDescent="0.25">
      <c r="A253" s="64"/>
      <c r="B253" s="46"/>
      <c r="C253" s="46"/>
      <c r="D253" s="49"/>
      <c r="E253" s="49"/>
      <c r="F253" s="13">
        <v>123</v>
      </c>
      <c r="G253" s="13" t="s">
        <v>235</v>
      </c>
      <c r="H253" s="14">
        <v>1133344</v>
      </c>
      <c r="I253" s="14">
        <v>779174</v>
      </c>
      <c r="J253" s="14">
        <v>566672</v>
      </c>
      <c r="K253" s="14"/>
      <c r="L253" s="14"/>
      <c r="M253" s="14"/>
      <c r="N253" s="14"/>
      <c r="O253" s="14"/>
      <c r="P253" s="14"/>
      <c r="Q253" s="14"/>
      <c r="R253" s="14"/>
      <c r="S253" s="14"/>
      <c r="T253" s="14">
        <f t="shared" si="4"/>
        <v>2479190</v>
      </c>
      <c r="U253" s="14"/>
      <c r="V253" s="68"/>
    </row>
    <row r="254" spans="1:22" ht="15.75" thickBot="1" x14ac:dyDescent="0.3">
      <c r="A254" s="63"/>
      <c r="B254" s="47"/>
      <c r="C254" s="47"/>
      <c r="D254" s="50"/>
      <c r="E254" s="50"/>
      <c r="F254" s="15">
        <v>123</v>
      </c>
      <c r="G254" s="15" t="s">
        <v>249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>
        <f t="shared" si="4"/>
        <v>0</v>
      </c>
      <c r="U254" s="16">
        <v>206599</v>
      </c>
      <c r="V254" s="69"/>
    </row>
    <row r="255" spans="1:22" x14ac:dyDescent="0.25">
      <c r="A255" s="62">
        <v>41</v>
      </c>
      <c r="B255" s="45">
        <v>15000</v>
      </c>
      <c r="C255" s="45">
        <v>1447444</v>
      </c>
      <c r="D255" s="48" t="s">
        <v>22</v>
      </c>
      <c r="E255" s="48" t="s">
        <v>269</v>
      </c>
      <c r="F255" s="11">
        <v>111</v>
      </c>
      <c r="G255" s="11" t="s">
        <v>231</v>
      </c>
      <c r="H255" s="12">
        <v>5000000</v>
      </c>
      <c r="I255" s="12">
        <v>5000000</v>
      </c>
      <c r="J255" s="12">
        <v>5000000</v>
      </c>
      <c r="K255" s="12">
        <v>5000000</v>
      </c>
      <c r="L255" s="12">
        <v>5000000</v>
      </c>
      <c r="M255" s="12">
        <v>5000000</v>
      </c>
      <c r="N255" s="12">
        <v>5000000</v>
      </c>
      <c r="O255" s="12">
        <v>5000000</v>
      </c>
      <c r="P255" s="12">
        <v>5000000</v>
      </c>
      <c r="Q255" s="12">
        <v>5000000</v>
      </c>
      <c r="R255" s="12">
        <v>5000000</v>
      </c>
      <c r="S255" s="12">
        <v>5000000</v>
      </c>
      <c r="T255" s="12">
        <f t="shared" si="4"/>
        <v>60000000</v>
      </c>
      <c r="U255" s="12"/>
      <c r="V255" s="67">
        <f>SUM(T255:U260)</f>
        <v>86049316</v>
      </c>
    </row>
    <row r="256" spans="1:22" x14ac:dyDescent="0.25">
      <c r="A256" s="64"/>
      <c r="B256" s="46"/>
      <c r="C256" s="46"/>
      <c r="D256" s="49"/>
      <c r="E256" s="49"/>
      <c r="F256" s="13">
        <v>114</v>
      </c>
      <c r="G256" s="13" t="s">
        <v>244</v>
      </c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>
        <f t="shared" si="4"/>
        <v>0</v>
      </c>
      <c r="U256" s="14">
        <v>5000000</v>
      </c>
      <c r="V256" s="68"/>
    </row>
    <row r="257" spans="1:22" x14ac:dyDescent="0.25">
      <c r="A257" s="64"/>
      <c r="B257" s="46"/>
      <c r="C257" s="46"/>
      <c r="D257" s="49"/>
      <c r="E257" s="49"/>
      <c r="F257" s="13">
        <v>133</v>
      </c>
      <c r="G257" s="13" t="s">
        <v>233</v>
      </c>
      <c r="H257" s="14">
        <v>1500000</v>
      </c>
      <c r="I257" s="14">
        <v>1500000</v>
      </c>
      <c r="J257" s="14">
        <v>1500000</v>
      </c>
      <c r="K257" s="14">
        <v>1500000</v>
      </c>
      <c r="L257" s="14">
        <v>1500000</v>
      </c>
      <c r="M257" s="14">
        <v>1500000</v>
      </c>
      <c r="N257" s="14">
        <v>1500000</v>
      </c>
      <c r="O257" s="14">
        <v>1500000</v>
      </c>
      <c r="P257" s="14">
        <v>1500000</v>
      </c>
      <c r="Q257" s="14">
        <v>1500000</v>
      </c>
      <c r="R257" s="14">
        <v>1500000</v>
      </c>
      <c r="S257" s="14">
        <v>1500000</v>
      </c>
      <c r="T257" s="14">
        <f t="shared" si="4"/>
        <v>18000000</v>
      </c>
      <c r="U257" s="14"/>
      <c r="V257" s="68"/>
    </row>
    <row r="258" spans="1:22" x14ac:dyDescent="0.25">
      <c r="A258" s="64"/>
      <c r="B258" s="46"/>
      <c r="C258" s="46"/>
      <c r="D258" s="49"/>
      <c r="E258" s="49"/>
      <c r="F258" s="13">
        <v>133</v>
      </c>
      <c r="G258" s="13" t="s">
        <v>248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>
        <f t="shared" si="4"/>
        <v>0</v>
      </c>
      <c r="U258" s="14">
        <v>1500000</v>
      </c>
      <c r="V258" s="68"/>
    </row>
    <row r="259" spans="1:22" x14ac:dyDescent="0.25">
      <c r="A259" s="64"/>
      <c r="B259" s="46"/>
      <c r="C259" s="46"/>
      <c r="D259" s="49"/>
      <c r="E259" s="49"/>
      <c r="F259" s="13">
        <v>123</v>
      </c>
      <c r="G259" s="13" t="s">
        <v>235</v>
      </c>
      <c r="H259" s="14">
        <v>158668</v>
      </c>
      <c r="I259" s="14">
        <v>704798</v>
      </c>
      <c r="J259" s="14">
        <v>566672</v>
      </c>
      <c r="K259" s="14"/>
      <c r="L259" s="14"/>
      <c r="M259" s="14"/>
      <c r="N259" s="14"/>
      <c r="O259" s="14"/>
      <c r="P259" s="14"/>
      <c r="Q259" s="14"/>
      <c r="R259" s="14"/>
      <c r="S259" s="14"/>
      <c r="T259" s="14">
        <f t="shared" si="4"/>
        <v>1430138</v>
      </c>
      <c r="U259" s="14"/>
      <c r="V259" s="68"/>
    </row>
    <row r="260" spans="1:22" ht="15.75" thickBot="1" x14ac:dyDescent="0.3">
      <c r="A260" s="63"/>
      <c r="B260" s="47"/>
      <c r="C260" s="47"/>
      <c r="D260" s="50"/>
      <c r="E260" s="50"/>
      <c r="F260" s="15">
        <v>123</v>
      </c>
      <c r="G260" s="15" t="s">
        <v>249</v>
      </c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>
        <f t="shared" si="4"/>
        <v>0</v>
      </c>
      <c r="U260" s="16">
        <v>119178</v>
      </c>
      <c r="V260" s="69"/>
    </row>
    <row r="261" spans="1:22" x14ac:dyDescent="0.25">
      <c r="A261" s="62">
        <v>42</v>
      </c>
      <c r="B261" s="45">
        <v>15000</v>
      </c>
      <c r="C261" s="45">
        <v>1536740</v>
      </c>
      <c r="D261" s="48" t="s">
        <v>137</v>
      </c>
      <c r="E261" s="48" t="s">
        <v>269</v>
      </c>
      <c r="F261" s="11">
        <v>111</v>
      </c>
      <c r="G261" s="11" t="s">
        <v>231</v>
      </c>
      <c r="H261" s="12">
        <v>5000000</v>
      </c>
      <c r="I261" s="12">
        <v>5000000</v>
      </c>
      <c r="J261" s="12">
        <v>5000000</v>
      </c>
      <c r="K261" s="12">
        <v>5000000</v>
      </c>
      <c r="L261" s="12">
        <v>5000000</v>
      </c>
      <c r="M261" s="12">
        <v>5000000</v>
      </c>
      <c r="N261" s="12">
        <v>5000000</v>
      </c>
      <c r="O261" s="12">
        <v>5000000</v>
      </c>
      <c r="P261" s="12">
        <v>5000000</v>
      </c>
      <c r="Q261" s="12">
        <v>5000000</v>
      </c>
      <c r="R261" s="12">
        <v>5000000</v>
      </c>
      <c r="S261" s="12">
        <v>5000000</v>
      </c>
      <c r="T261" s="12">
        <f t="shared" si="4"/>
        <v>60000000</v>
      </c>
      <c r="U261" s="12"/>
      <c r="V261" s="67">
        <f>SUM(T261:U267)</f>
        <v>86483099</v>
      </c>
    </row>
    <row r="262" spans="1:22" x14ac:dyDescent="0.25">
      <c r="A262" s="64"/>
      <c r="B262" s="46"/>
      <c r="C262" s="46"/>
      <c r="D262" s="49"/>
      <c r="E262" s="49"/>
      <c r="F262" s="13">
        <v>114</v>
      </c>
      <c r="G262" s="13" t="s">
        <v>244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>
        <f t="shared" si="4"/>
        <v>0</v>
      </c>
      <c r="U262" s="14">
        <v>5000000</v>
      </c>
      <c r="V262" s="68"/>
    </row>
    <row r="263" spans="1:22" x14ac:dyDescent="0.25">
      <c r="A263" s="64"/>
      <c r="B263" s="46"/>
      <c r="C263" s="46"/>
      <c r="D263" s="49"/>
      <c r="E263" s="49"/>
      <c r="F263" s="13">
        <v>133</v>
      </c>
      <c r="G263" s="13" t="s">
        <v>233</v>
      </c>
      <c r="H263" s="14">
        <v>1500000</v>
      </c>
      <c r="I263" s="14">
        <v>1500000</v>
      </c>
      <c r="J263" s="14">
        <v>1500000</v>
      </c>
      <c r="K263" s="14">
        <v>1500000</v>
      </c>
      <c r="L263" s="14">
        <v>1500000</v>
      </c>
      <c r="M263" s="14">
        <v>1500000</v>
      </c>
      <c r="N263" s="14">
        <v>1500000</v>
      </c>
      <c r="O263" s="14">
        <v>1500000</v>
      </c>
      <c r="P263" s="14">
        <v>1500000</v>
      </c>
      <c r="Q263" s="14">
        <v>1500000</v>
      </c>
      <c r="R263" s="14">
        <v>1500000</v>
      </c>
      <c r="S263" s="14">
        <v>1500000</v>
      </c>
      <c r="T263" s="14">
        <f t="shared" ref="T263:T326" si="5">SUM(H263:S263)</f>
        <v>18000000</v>
      </c>
      <c r="U263" s="14"/>
      <c r="V263" s="68"/>
    </row>
    <row r="264" spans="1:22" x14ac:dyDescent="0.25">
      <c r="A264" s="64"/>
      <c r="B264" s="46"/>
      <c r="C264" s="46"/>
      <c r="D264" s="49"/>
      <c r="E264" s="49"/>
      <c r="F264" s="13">
        <v>133</v>
      </c>
      <c r="G264" s="13" t="s">
        <v>248</v>
      </c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f t="shared" si="5"/>
        <v>0</v>
      </c>
      <c r="U264" s="14">
        <v>1500000</v>
      </c>
      <c r="V264" s="68"/>
    </row>
    <row r="265" spans="1:22" x14ac:dyDescent="0.25">
      <c r="A265" s="64"/>
      <c r="B265" s="46"/>
      <c r="C265" s="46"/>
      <c r="D265" s="49"/>
      <c r="E265" s="49"/>
      <c r="F265" s="13">
        <v>123</v>
      </c>
      <c r="G265" s="13" t="s">
        <v>235</v>
      </c>
      <c r="H265" s="14"/>
      <c r="I265" s="14">
        <v>454400</v>
      </c>
      <c r="J265" s="14">
        <v>268461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f t="shared" si="5"/>
        <v>722861</v>
      </c>
      <c r="U265" s="14"/>
      <c r="V265" s="68"/>
    </row>
    <row r="266" spans="1:22" x14ac:dyDescent="0.25">
      <c r="A266" s="64"/>
      <c r="B266" s="46"/>
      <c r="C266" s="46"/>
      <c r="D266" s="49"/>
      <c r="E266" s="49"/>
      <c r="F266" s="13">
        <v>123</v>
      </c>
      <c r="G266" s="13" t="s">
        <v>249</v>
      </c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f t="shared" si="5"/>
        <v>0</v>
      </c>
      <c r="U266" s="14">
        <v>60238</v>
      </c>
      <c r="V266" s="68"/>
    </row>
    <row r="267" spans="1:22" ht="15.75" thickBot="1" x14ac:dyDescent="0.3">
      <c r="A267" s="63"/>
      <c r="B267" s="47"/>
      <c r="C267" s="47"/>
      <c r="D267" s="50"/>
      <c r="E267" s="50"/>
      <c r="F267" s="13">
        <v>131</v>
      </c>
      <c r="G267" s="15" t="s">
        <v>266</v>
      </c>
      <c r="H267" s="16"/>
      <c r="I267" s="16">
        <v>1200000</v>
      </c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>
        <f t="shared" si="5"/>
        <v>1200000</v>
      </c>
      <c r="U267" s="16"/>
      <c r="V267" s="69"/>
    </row>
    <row r="268" spans="1:22" x14ac:dyDescent="0.25">
      <c r="A268" s="62">
        <v>43</v>
      </c>
      <c r="B268" s="45">
        <v>15000</v>
      </c>
      <c r="C268" s="45">
        <v>1539656</v>
      </c>
      <c r="D268" s="48" t="s">
        <v>138</v>
      </c>
      <c r="E268" s="48" t="s">
        <v>269</v>
      </c>
      <c r="F268" s="11">
        <v>111</v>
      </c>
      <c r="G268" s="11" t="s">
        <v>231</v>
      </c>
      <c r="H268" s="12">
        <v>5000000</v>
      </c>
      <c r="I268" s="12">
        <v>5000000</v>
      </c>
      <c r="J268" s="12">
        <v>5000000</v>
      </c>
      <c r="K268" s="12">
        <v>5000000</v>
      </c>
      <c r="L268" s="12">
        <v>5000000</v>
      </c>
      <c r="M268" s="12">
        <v>5000000</v>
      </c>
      <c r="N268" s="12">
        <v>5000000</v>
      </c>
      <c r="O268" s="12">
        <v>5000000</v>
      </c>
      <c r="P268" s="12">
        <v>5000000</v>
      </c>
      <c r="Q268" s="12">
        <v>5000000</v>
      </c>
      <c r="R268" s="12">
        <v>5000000</v>
      </c>
      <c r="S268" s="12">
        <v>5000000</v>
      </c>
      <c r="T268" s="12">
        <f t="shared" si="5"/>
        <v>60000000</v>
      </c>
      <c r="U268" s="12"/>
      <c r="V268" s="67">
        <f>SUM(T268:U274)</f>
        <v>88165774</v>
      </c>
    </row>
    <row r="269" spans="1:22" x14ac:dyDescent="0.25">
      <c r="A269" s="64"/>
      <c r="B269" s="46"/>
      <c r="C269" s="46"/>
      <c r="D269" s="49"/>
      <c r="E269" s="49"/>
      <c r="F269" s="13">
        <v>114</v>
      </c>
      <c r="G269" s="13" t="s">
        <v>244</v>
      </c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f t="shared" si="5"/>
        <v>0</v>
      </c>
      <c r="U269" s="14">
        <v>5000000</v>
      </c>
      <c r="V269" s="68"/>
    </row>
    <row r="270" spans="1:22" x14ac:dyDescent="0.25">
      <c r="A270" s="64"/>
      <c r="B270" s="46"/>
      <c r="C270" s="46"/>
      <c r="D270" s="49"/>
      <c r="E270" s="49"/>
      <c r="F270" s="13">
        <v>133</v>
      </c>
      <c r="G270" s="13" t="s">
        <v>233</v>
      </c>
      <c r="H270" s="14">
        <v>1500000</v>
      </c>
      <c r="I270" s="14">
        <v>1500000</v>
      </c>
      <c r="J270" s="14">
        <v>1500000</v>
      </c>
      <c r="K270" s="14">
        <v>1500000</v>
      </c>
      <c r="L270" s="14">
        <v>1500000</v>
      </c>
      <c r="M270" s="14">
        <v>1500000</v>
      </c>
      <c r="N270" s="14">
        <v>1500000</v>
      </c>
      <c r="O270" s="14">
        <v>1500000</v>
      </c>
      <c r="P270" s="14">
        <v>1500000</v>
      </c>
      <c r="Q270" s="14">
        <v>1500000</v>
      </c>
      <c r="R270" s="14">
        <v>1500000</v>
      </c>
      <c r="S270" s="14">
        <v>1500000</v>
      </c>
      <c r="T270" s="14">
        <f t="shared" si="5"/>
        <v>18000000</v>
      </c>
      <c r="U270" s="14"/>
      <c r="V270" s="68"/>
    </row>
    <row r="271" spans="1:22" x14ac:dyDescent="0.25">
      <c r="A271" s="64"/>
      <c r="B271" s="46"/>
      <c r="C271" s="46"/>
      <c r="D271" s="49"/>
      <c r="E271" s="49"/>
      <c r="F271" s="13">
        <v>133</v>
      </c>
      <c r="G271" s="13" t="s">
        <v>248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>
        <f t="shared" si="5"/>
        <v>0</v>
      </c>
      <c r="U271" s="14">
        <v>1500000</v>
      </c>
      <c r="V271" s="68"/>
    </row>
    <row r="272" spans="1:22" x14ac:dyDescent="0.25">
      <c r="A272" s="64"/>
      <c r="B272" s="46"/>
      <c r="C272" s="46"/>
      <c r="D272" s="49"/>
      <c r="E272" s="49"/>
      <c r="F272" s="13">
        <v>123</v>
      </c>
      <c r="G272" s="13" t="s">
        <v>235</v>
      </c>
      <c r="H272" s="14"/>
      <c r="I272" s="14">
        <v>663006</v>
      </c>
      <c r="J272" s="14">
        <v>505401</v>
      </c>
      <c r="K272" s="14"/>
      <c r="L272" s="14"/>
      <c r="M272" s="14"/>
      <c r="N272" s="14"/>
      <c r="O272" s="14"/>
      <c r="P272" s="14"/>
      <c r="Q272" s="14"/>
      <c r="R272" s="14"/>
      <c r="S272" s="14"/>
      <c r="T272" s="14">
        <f t="shared" si="5"/>
        <v>1168407</v>
      </c>
      <c r="U272" s="14"/>
      <c r="V272" s="68"/>
    </row>
    <row r="273" spans="1:22" x14ac:dyDescent="0.25">
      <c r="A273" s="64"/>
      <c r="B273" s="46"/>
      <c r="C273" s="46"/>
      <c r="D273" s="49"/>
      <c r="E273" s="49"/>
      <c r="F273" s="13">
        <v>123</v>
      </c>
      <c r="G273" s="13" t="s">
        <v>249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>
        <f t="shared" si="5"/>
        <v>0</v>
      </c>
      <c r="U273" s="14">
        <v>97367</v>
      </c>
      <c r="V273" s="68"/>
    </row>
    <row r="274" spans="1:22" ht="15.75" thickBot="1" x14ac:dyDescent="0.3">
      <c r="A274" s="63"/>
      <c r="B274" s="47"/>
      <c r="C274" s="47"/>
      <c r="D274" s="50"/>
      <c r="E274" s="50"/>
      <c r="F274" s="13">
        <v>131</v>
      </c>
      <c r="G274" s="15" t="s">
        <v>266</v>
      </c>
      <c r="H274" s="16"/>
      <c r="I274" s="16">
        <v>2400000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>
        <f t="shared" si="5"/>
        <v>2400000</v>
      </c>
      <c r="U274" s="16"/>
      <c r="V274" s="69"/>
    </row>
    <row r="275" spans="1:22" x14ac:dyDescent="0.25">
      <c r="A275" s="62">
        <v>44</v>
      </c>
      <c r="B275" s="45">
        <v>15000</v>
      </c>
      <c r="C275" s="45">
        <v>1648020</v>
      </c>
      <c r="D275" s="48" t="s">
        <v>139</v>
      </c>
      <c r="E275" s="48" t="s">
        <v>269</v>
      </c>
      <c r="F275" s="11">
        <v>111</v>
      </c>
      <c r="G275" s="11" t="s">
        <v>231</v>
      </c>
      <c r="H275" s="12">
        <v>5000000</v>
      </c>
      <c r="I275" s="12">
        <v>5000000</v>
      </c>
      <c r="J275" s="12">
        <v>5000000</v>
      </c>
      <c r="K275" s="12">
        <v>5000000</v>
      </c>
      <c r="L275" s="12">
        <v>5000000</v>
      </c>
      <c r="M275" s="12">
        <v>5000000</v>
      </c>
      <c r="N275" s="12">
        <v>5000000</v>
      </c>
      <c r="O275" s="12">
        <v>5000000</v>
      </c>
      <c r="P275" s="12">
        <v>5000000</v>
      </c>
      <c r="Q275" s="12">
        <v>5000000</v>
      </c>
      <c r="R275" s="12">
        <v>5000000</v>
      </c>
      <c r="S275" s="12">
        <v>5000000</v>
      </c>
      <c r="T275" s="12">
        <f t="shared" si="5"/>
        <v>60000000</v>
      </c>
      <c r="U275" s="12"/>
      <c r="V275" s="67">
        <f>SUM(T275:U281)</f>
        <v>87857456</v>
      </c>
    </row>
    <row r="276" spans="1:22" x14ac:dyDescent="0.25">
      <c r="A276" s="64"/>
      <c r="B276" s="46"/>
      <c r="C276" s="46"/>
      <c r="D276" s="49"/>
      <c r="E276" s="49"/>
      <c r="F276" s="13">
        <v>114</v>
      </c>
      <c r="G276" s="13" t="s">
        <v>244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>
        <f t="shared" si="5"/>
        <v>0</v>
      </c>
      <c r="U276" s="14">
        <v>5000000</v>
      </c>
      <c r="V276" s="68"/>
    </row>
    <row r="277" spans="1:22" x14ac:dyDescent="0.25">
      <c r="A277" s="64"/>
      <c r="B277" s="46"/>
      <c r="C277" s="46"/>
      <c r="D277" s="49"/>
      <c r="E277" s="49"/>
      <c r="F277" s="13">
        <v>133</v>
      </c>
      <c r="G277" s="13" t="s">
        <v>233</v>
      </c>
      <c r="H277" s="14">
        <v>1500000</v>
      </c>
      <c r="I277" s="14">
        <v>1500000</v>
      </c>
      <c r="J277" s="14">
        <v>1500000</v>
      </c>
      <c r="K277" s="14">
        <v>1500000</v>
      </c>
      <c r="L277" s="14">
        <v>1500000</v>
      </c>
      <c r="M277" s="14">
        <v>1500000</v>
      </c>
      <c r="N277" s="14">
        <v>1500000</v>
      </c>
      <c r="O277" s="14">
        <v>1500000</v>
      </c>
      <c r="P277" s="14">
        <v>1500000</v>
      </c>
      <c r="Q277" s="14">
        <v>1500000</v>
      </c>
      <c r="R277" s="14">
        <v>1500000</v>
      </c>
      <c r="S277" s="14">
        <v>1500000</v>
      </c>
      <c r="T277" s="14">
        <f t="shared" si="5"/>
        <v>18000000</v>
      </c>
      <c r="U277" s="14"/>
      <c r="V277" s="68"/>
    </row>
    <row r="278" spans="1:22" x14ac:dyDescent="0.25">
      <c r="A278" s="64"/>
      <c r="B278" s="46"/>
      <c r="C278" s="46"/>
      <c r="D278" s="49"/>
      <c r="E278" s="49"/>
      <c r="F278" s="13">
        <v>133</v>
      </c>
      <c r="G278" s="13" t="s">
        <v>248</v>
      </c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>
        <f t="shared" si="5"/>
        <v>0</v>
      </c>
      <c r="U278" s="14">
        <v>1500000</v>
      </c>
      <c r="V278" s="68"/>
    </row>
    <row r="279" spans="1:22" x14ac:dyDescent="0.25">
      <c r="A279" s="64"/>
      <c r="B279" s="46"/>
      <c r="C279" s="46"/>
      <c r="D279" s="49"/>
      <c r="E279" s="49"/>
      <c r="F279" s="13">
        <v>123</v>
      </c>
      <c r="G279" s="13" t="s">
        <v>235</v>
      </c>
      <c r="H279" s="14">
        <v>819195</v>
      </c>
      <c r="I279" s="14">
        <v>779174</v>
      </c>
      <c r="J279" s="14">
        <v>393129</v>
      </c>
      <c r="K279" s="14"/>
      <c r="L279" s="14"/>
      <c r="M279" s="14"/>
      <c r="N279" s="14"/>
      <c r="O279" s="14"/>
      <c r="P279" s="14"/>
      <c r="Q279" s="14"/>
      <c r="R279" s="14"/>
      <c r="S279" s="14"/>
      <c r="T279" s="14">
        <f t="shared" si="5"/>
        <v>1991498</v>
      </c>
      <c r="U279" s="14"/>
      <c r="V279" s="68"/>
    </row>
    <row r="280" spans="1:22" x14ac:dyDescent="0.25">
      <c r="A280" s="64"/>
      <c r="B280" s="46"/>
      <c r="C280" s="46"/>
      <c r="D280" s="49"/>
      <c r="E280" s="49"/>
      <c r="F280" s="13">
        <v>123</v>
      </c>
      <c r="G280" s="13" t="s">
        <v>249</v>
      </c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>
        <f t="shared" si="5"/>
        <v>0</v>
      </c>
      <c r="U280" s="14">
        <v>165958</v>
      </c>
      <c r="V280" s="68"/>
    </row>
    <row r="281" spans="1:22" ht="15.75" thickBot="1" x14ac:dyDescent="0.3">
      <c r="A281" s="63"/>
      <c r="B281" s="47"/>
      <c r="C281" s="47"/>
      <c r="D281" s="50"/>
      <c r="E281" s="50"/>
      <c r="F281" s="13">
        <v>131</v>
      </c>
      <c r="G281" s="15" t="s">
        <v>266</v>
      </c>
      <c r="H281" s="16"/>
      <c r="I281" s="16">
        <v>1200000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>
        <f t="shared" si="5"/>
        <v>1200000</v>
      </c>
      <c r="U281" s="16"/>
      <c r="V281" s="69"/>
    </row>
    <row r="282" spans="1:22" x14ac:dyDescent="0.25">
      <c r="A282" s="62">
        <v>45</v>
      </c>
      <c r="B282" s="45">
        <v>15000</v>
      </c>
      <c r="C282" s="45">
        <v>1835676</v>
      </c>
      <c r="D282" s="48" t="s">
        <v>140</v>
      </c>
      <c r="E282" s="48" t="s">
        <v>269</v>
      </c>
      <c r="F282" s="11">
        <v>111</v>
      </c>
      <c r="G282" s="11" t="s">
        <v>231</v>
      </c>
      <c r="H282" s="12">
        <v>5000000</v>
      </c>
      <c r="I282" s="12">
        <v>5000000</v>
      </c>
      <c r="J282" s="12">
        <v>5000000</v>
      </c>
      <c r="K282" s="12">
        <v>5000000</v>
      </c>
      <c r="L282" s="12">
        <v>5000000</v>
      </c>
      <c r="M282" s="12">
        <v>5000000</v>
      </c>
      <c r="N282" s="12">
        <v>5000000</v>
      </c>
      <c r="O282" s="12">
        <v>5000000</v>
      </c>
      <c r="P282" s="12">
        <v>5000000</v>
      </c>
      <c r="Q282" s="12">
        <v>5000000</v>
      </c>
      <c r="R282" s="12">
        <v>5000000</v>
      </c>
      <c r="S282" s="12">
        <v>5000000</v>
      </c>
      <c r="T282" s="12">
        <f t="shared" si="5"/>
        <v>60000000</v>
      </c>
      <c r="U282" s="12"/>
      <c r="V282" s="67">
        <f>SUM(T282:U288)</f>
        <v>87310705</v>
      </c>
    </row>
    <row r="283" spans="1:22" x14ac:dyDescent="0.25">
      <c r="A283" s="64"/>
      <c r="B283" s="46"/>
      <c r="C283" s="46"/>
      <c r="D283" s="49"/>
      <c r="E283" s="49"/>
      <c r="F283" s="13">
        <v>114</v>
      </c>
      <c r="G283" s="13" t="s">
        <v>244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>
        <f t="shared" si="5"/>
        <v>0</v>
      </c>
      <c r="U283" s="14">
        <v>5000000</v>
      </c>
      <c r="V283" s="68"/>
    </row>
    <row r="284" spans="1:22" x14ac:dyDescent="0.25">
      <c r="A284" s="64"/>
      <c r="B284" s="46"/>
      <c r="C284" s="46"/>
      <c r="D284" s="49"/>
      <c r="E284" s="49"/>
      <c r="F284" s="13">
        <v>133</v>
      </c>
      <c r="G284" s="13" t="s">
        <v>233</v>
      </c>
      <c r="H284" s="14">
        <v>1500000</v>
      </c>
      <c r="I284" s="14">
        <v>1500000</v>
      </c>
      <c r="J284" s="14">
        <v>1500000</v>
      </c>
      <c r="K284" s="14">
        <v>1500000</v>
      </c>
      <c r="L284" s="14">
        <v>1500000</v>
      </c>
      <c r="M284" s="14">
        <v>1500000</v>
      </c>
      <c r="N284" s="14">
        <v>1500000</v>
      </c>
      <c r="O284" s="14">
        <v>1500000</v>
      </c>
      <c r="P284" s="14">
        <v>1500000</v>
      </c>
      <c r="Q284" s="14">
        <v>1500000</v>
      </c>
      <c r="R284" s="14">
        <v>1500000</v>
      </c>
      <c r="S284" s="14">
        <v>1500000</v>
      </c>
      <c r="T284" s="14">
        <f t="shared" si="5"/>
        <v>18000000</v>
      </c>
      <c r="U284" s="14"/>
      <c r="V284" s="68"/>
    </row>
    <row r="285" spans="1:22" x14ac:dyDescent="0.25">
      <c r="A285" s="64"/>
      <c r="B285" s="46"/>
      <c r="C285" s="46"/>
      <c r="D285" s="49"/>
      <c r="E285" s="49"/>
      <c r="F285" s="13">
        <v>133</v>
      </c>
      <c r="G285" s="13" t="s">
        <v>248</v>
      </c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>
        <f t="shared" si="5"/>
        <v>0</v>
      </c>
      <c r="U285" s="14">
        <v>1500000</v>
      </c>
      <c r="V285" s="68"/>
    </row>
    <row r="286" spans="1:22" x14ac:dyDescent="0.25">
      <c r="A286" s="64"/>
      <c r="B286" s="46"/>
      <c r="C286" s="46"/>
      <c r="D286" s="49"/>
      <c r="E286" s="49"/>
      <c r="F286" s="13">
        <v>123</v>
      </c>
      <c r="G286" s="13" t="s">
        <v>235</v>
      </c>
      <c r="H286" s="14">
        <v>1011155</v>
      </c>
      <c r="I286" s="14">
        <v>240127</v>
      </c>
      <c r="J286" s="14">
        <v>235523</v>
      </c>
      <c r="K286" s="14"/>
      <c r="L286" s="14"/>
      <c r="M286" s="14"/>
      <c r="N286" s="14"/>
      <c r="O286" s="14"/>
      <c r="P286" s="14"/>
      <c r="Q286" s="14"/>
      <c r="R286" s="14"/>
      <c r="S286" s="14"/>
      <c r="T286" s="14">
        <f t="shared" si="5"/>
        <v>1486805</v>
      </c>
      <c r="U286" s="14"/>
      <c r="V286" s="68"/>
    </row>
    <row r="287" spans="1:22" x14ac:dyDescent="0.25">
      <c r="A287" s="64"/>
      <c r="B287" s="46"/>
      <c r="C287" s="46"/>
      <c r="D287" s="49"/>
      <c r="E287" s="49"/>
      <c r="F287" s="13">
        <v>123</v>
      </c>
      <c r="G287" s="13" t="s">
        <v>249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>
        <f t="shared" si="5"/>
        <v>0</v>
      </c>
      <c r="U287" s="14">
        <v>123900</v>
      </c>
      <c r="V287" s="68"/>
    </row>
    <row r="288" spans="1:22" ht="15.75" thickBot="1" x14ac:dyDescent="0.3">
      <c r="A288" s="63"/>
      <c r="B288" s="47"/>
      <c r="C288" s="47"/>
      <c r="D288" s="50"/>
      <c r="E288" s="50"/>
      <c r="F288" s="13">
        <v>131</v>
      </c>
      <c r="G288" s="15" t="s">
        <v>266</v>
      </c>
      <c r="H288" s="16"/>
      <c r="I288" s="16">
        <v>1200000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>
        <f t="shared" si="5"/>
        <v>1200000</v>
      </c>
      <c r="U288" s="16"/>
      <c r="V288" s="69"/>
    </row>
    <row r="289" spans="1:22" x14ac:dyDescent="0.25">
      <c r="A289" s="62">
        <v>46</v>
      </c>
      <c r="B289" s="45">
        <v>15000</v>
      </c>
      <c r="C289" s="45">
        <v>2125549</v>
      </c>
      <c r="D289" s="48" t="s">
        <v>141</v>
      </c>
      <c r="E289" s="48" t="s">
        <v>269</v>
      </c>
      <c r="F289" s="11">
        <v>111</v>
      </c>
      <c r="G289" s="11" t="s">
        <v>231</v>
      </c>
      <c r="H289" s="12">
        <v>5000000</v>
      </c>
      <c r="I289" s="12">
        <v>5000000</v>
      </c>
      <c r="J289" s="12">
        <v>5000000</v>
      </c>
      <c r="K289" s="12">
        <v>5000000</v>
      </c>
      <c r="L289" s="12">
        <v>5000000</v>
      </c>
      <c r="M289" s="12">
        <v>5000000</v>
      </c>
      <c r="N289" s="12">
        <v>5000000</v>
      </c>
      <c r="O289" s="12">
        <v>5000000</v>
      </c>
      <c r="P289" s="12">
        <v>5000000</v>
      </c>
      <c r="Q289" s="12">
        <v>5000000</v>
      </c>
      <c r="R289" s="12">
        <v>5000000</v>
      </c>
      <c r="S289" s="12">
        <v>5000000</v>
      </c>
      <c r="T289" s="12">
        <f t="shared" si="5"/>
        <v>60000000</v>
      </c>
      <c r="U289" s="12"/>
      <c r="V289" s="67">
        <f>SUM(T289:U296)</f>
        <v>86354476</v>
      </c>
    </row>
    <row r="290" spans="1:22" x14ac:dyDescent="0.25">
      <c r="A290" s="64"/>
      <c r="B290" s="46"/>
      <c r="C290" s="46"/>
      <c r="D290" s="49"/>
      <c r="E290" s="49"/>
      <c r="F290" s="13">
        <v>114</v>
      </c>
      <c r="G290" s="13" t="s">
        <v>244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f t="shared" si="5"/>
        <v>0</v>
      </c>
      <c r="U290" s="14">
        <v>5000000</v>
      </c>
      <c r="V290" s="68"/>
    </row>
    <row r="291" spans="1:22" x14ac:dyDescent="0.25">
      <c r="A291" s="64"/>
      <c r="B291" s="46"/>
      <c r="C291" s="46"/>
      <c r="D291" s="49"/>
      <c r="E291" s="49"/>
      <c r="F291" s="13">
        <v>133</v>
      </c>
      <c r="G291" s="13" t="s">
        <v>233</v>
      </c>
      <c r="H291" s="14">
        <v>1500000</v>
      </c>
      <c r="I291" s="14">
        <v>1500000</v>
      </c>
      <c r="J291" s="14">
        <v>1500000</v>
      </c>
      <c r="K291" s="14">
        <v>1500000</v>
      </c>
      <c r="L291" s="14">
        <v>1500000</v>
      </c>
      <c r="M291" s="14">
        <v>1500000</v>
      </c>
      <c r="N291" s="14">
        <v>1500000</v>
      </c>
      <c r="O291" s="14">
        <v>1500000</v>
      </c>
      <c r="P291" s="14">
        <v>1500000</v>
      </c>
      <c r="Q291" s="14">
        <v>1500000</v>
      </c>
      <c r="R291" s="14">
        <v>1500000</v>
      </c>
      <c r="S291" s="14">
        <v>1500000</v>
      </c>
      <c r="T291" s="14">
        <f t="shared" si="5"/>
        <v>18000000</v>
      </c>
      <c r="U291" s="14"/>
      <c r="V291" s="68"/>
    </row>
    <row r="292" spans="1:22" x14ac:dyDescent="0.25">
      <c r="A292" s="64"/>
      <c r="B292" s="46"/>
      <c r="C292" s="46"/>
      <c r="D292" s="49"/>
      <c r="E292" s="49"/>
      <c r="F292" s="13">
        <v>133</v>
      </c>
      <c r="G292" s="13" t="s">
        <v>248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f t="shared" si="5"/>
        <v>0</v>
      </c>
      <c r="U292" s="14">
        <v>1500000</v>
      </c>
      <c r="V292" s="68"/>
    </row>
    <row r="293" spans="1:22" x14ac:dyDescent="0.25">
      <c r="A293" s="64"/>
      <c r="B293" s="46"/>
      <c r="C293" s="46"/>
      <c r="D293" s="49"/>
      <c r="E293" s="49"/>
      <c r="F293" s="13">
        <v>123</v>
      </c>
      <c r="G293" s="13" t="s">
        <v>235</v>
      </c>
      <c r="H293" s="14">
        <v>263148</v>
      </c>
      <c r="I293" s="14">
        <v>361253</v>
      </c>
      <c r="J293" s="14">
        <v>310607</v>
      </c>
      <c r="K293" s="14"/>
      <c r="L293" s="14"/>
      <c r="M293" s="14"/>
      <c r="N293" s="14"/>
      <c r="O293" s="14"/>
      <c r="P293" s="14"/>
      <c r="Q293" s="14"/>
      <c r="R293" s="14">
        <v>250752</v>
      </c>
      <c r="S293" s="14">
        <v>277315</v>
      </c>
      <c r="T293" s="14">
        <f t="shared" si="5"/>
        <v>1463075</v>
      </c>
      <c r="U293" s="14"/>
      <c r="V293" s="68"/>
    </row>
    <row r="294" spans="1:22" x14ac:dyDescent="0.25">
      <c r="A294" s="64"/>
      <c r="B294" s="46"/>
      <c r="C294" s="46"/>
      <c r="D294" s="49"/>
      <c r="E294" s="49"/>
      <c r="F294" s="13">
        <v>123</v>
      </c>
      <c r="G294" s="13" t="s">
        <v>249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>
        <f t="shared" si="5"/>
        <v>0</v>
      </c>
      <c r="U294" s="14">
        <v>121922</v>
      </c>
      <c r="V294" s="68"/>
    </row>
    <row r="295" spans="1:22" x14ac:dyDescent="0.25">
      <c r="A295" s="64"/>
      <c r="B295" s="46"/>
      <c r="C295" s="46"/>
      <c r="D295" s="49"/>
      <c r="E295" s="49"/>
      <c r="F295" s="13">
        <v>125</v>
      </c>
      <c r="G295" s="13" t="s">
        <v>236</v>
      </c>
      <c r="H295" s="14">
        <v>248750</v>
      </c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>
        <f t="shared" si="5"/>
        <v>248750</v>
      </c>
      <c r="U295" s="14"/>
      <c r="V295" s="68"/>
    </row>
    <row r="296" spans="1:22" ht="15.75" thickBot="1" x14ac:dyDescent="0.3">
      <c r="A296" s="63"/>
      <c r="B296" s="47"/>
      <c r="C296" s="47"/>
      <c r="D296" s="50"/>
      <c r="E296" s="50"/>
      <c r="F296" s="15">
        <v>125</v>
      </c>
      <c r="G296" s="15" t="s">
        <v>250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>
        <f t="shared" si="5"/>
        <v>0</v>
      </c>
      <c r="U296" s="16">
        <v>20729</v>
      </c>
      <c r="V296" s="69"/>
    </row>
    <row r="297" spans="1:22" x14ac:dyDescent="0.25">
      <c r="A297" s="62">
        <v>47</v>
      </c>
      <c r="B297" s="45">
        <v>15000</v>
      </c>
      <c r="C297" s="45">
        <v>2297420</v>
      </c>
      <c r="D297" s="48" t="s">
        <v>142</v>
      </c>
      <c r="E297" s="48" t="s">
        <v>269</v>
      </c>
      <c r="F297" s="11">
        <v>111</v>
      </c>
      <c r="G297" s="11" t="s">
        <v>231</v>
      </c>
      <c r="H297" s="12">
        <v>5000000</v>
      </c>
      <c r="I297" s="12">
        <v>5000000</v>
      </c>
      <c r="J297" s="12">
        <v>5000000</v>
      </c>
      <c r="K297" s="12">
        <v>5000000</v>
      </c>
      <c r="L297" s="12">
        <v>5000000</v>
      </c>
      <c r="M297" s="12">
        <v>5000000</v>
      </c>
      <c r="N297" s="12">
        <v>5000000</v>
      </c>
      <c r="O297" s="12">
        <v>5000000</v>
      </c>
      <c r="P297" s="12">
        <v>5000000</v>
      </c>
      <c r="Q297" s="12">
        <v>5000000</v>
      </c>
      <c r="R297" s="12">
        <v>5000000</v>
      </c>
      <c r="S297" s="12">
        <v>5000000</v>
      </c>
      <c r="T297" s="12">
        <f t="shared" si="5"/>
        <v>60000000</v>
      </c>
      <c r="U297" s="12"/>
      <c r="V297" s="67">
        <f>SUM(T297:U303)</f>
        <v>86236391</v>
      </c>
    </row>
    <row r="298" spans="1:22" x14ac:dyDescent="0.25">
      <c r="A298" s="64"/>
      <c r="B298" s="46"/>
      <c r="C298" s="46"/>
      <c r="D298" s="49"/>
      <c r="E298" s="49"/>
      <c r="F298" s="13">
        <v>114</v>
      </c>
      <c r="G298" s="13" t="s">
        <v>244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>
        <f t="shared" si="5"/>
        <v>0</v>
      </c>
      <c r="U298" s="14">
        <v>5000000</v>
      </c>
      <c r="V298" s="68"/>
    </row>
    <row r="299" spans="1:22" x14ac:dyDescent="0.25">
      <c r="A299" s="64"/>
      <c r="B299" s="46"/>
      <c r="C299" s="46"/>
      <c r="D299" s="49"/>
      <c r="E299" s="49"/>
      <c r="F299" s="13">
        <v>133</v>
      </c>
      <c r="G299" s="13" t="s">
        <v>233</v>
      </c>
      <c r="H299" s="14">
        <v>1500000</v>
      </c>
      <c r="I299" s="14">
        <v>1500000</v>
      </c>
      <c r="J299" s="14">
        <v>1500000</v>
      </c>
      <c r="K299" s="14">
        <v>1500000</v>
      </c>
      <c r="L299" s="14">
        <v>1500000</v>
      </c>
      <c r="M299" s="14">
        <v>1500000</v>
      </c>
      <c r="N299" s="14">
        <v>1500000</v>
      </c>
      <c r="O299" s="14">
        <v>1500000</v>
      </c>
      <c r="P299" s="14">
        <v>1500000</v>
      </c>
      <c r="Q299" s="14">
        <v>1500000</v>
      </c>
      <c r="R299" s="14">
        <v>1500000</v>
      </c>
      <c r="S299" s="14">
        <v>1500000</v>
      </c>
      <c r="T299" s="14">
        <f t="shared" si="5"/>
        <v>18000000</v>
      </c>
      <c r="U299" s="14"/>
      <c r="V299" s="68"/>
    </row>
    <row r="300" spans="1:22" x14ac:dyDescent="0.25">
      <c r="A300" s="64"/>
      <c r="B300" s="46"/>
      <c r="C300" s="46"/>
      <c r="D300" s="49"/>
      <c r="E300" s="49"/>
      <c r="F300" s="13">
        <v>133</v>
      </c>
      <c r="G300" s="13" t="s">
        <v>248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>
        <f t="shared" si="5"/>
        <v>0</v>
      </c>
      <c r="U300" s="14">
        <v>1500000</v>
      </c>
      <c r="V300" s="68"/>
    </row>
    <row r="301" spans="1:22" x14ac:dyDescent="0.25">
      <c r="A301" s="64"/>
      <c r="B301" s="46"/>
      <c r="C301" s="46"/>
      <c r="D301" s="49"/>
      <c r="E301" s="49"/>
      <c r="F301" s="13">
        <v>123</v>
      </c>
      <c r="G301" s="13" t="s">
        <v>235</v>
      </c>
      <c r="H301" s="14"/>
      <c r="I301" s="14">
        <v>311670</v>
      </c>
      <c r="J301" s="14">
        <v>183460</v>
      </c>
      <c r="K301" s="14"/>
      <c r="L301" s="14"/>
      <c r="M301" s="14"/>
      <c r="N301" s="14"/>
      <c r="O301" s="14"/>
      <c r="P301" s="14"/>
      <c r="Q301" s="14"/>
      <c r="R301" s="14"/>
      <c r="S301" s="14"/>
      <c r="T301" s="14">
        <f t="shared" si="5"/>
        <v>495130</v>
      </c>
      <c r="U301" s="14"/>
      <c r="V301" s="68"/>
    </row>
    <row r="302" spans="1:22" x14ac:dyDescent="0.25">
      <c r="A302" s="64"/>
      <c r="B302" s="46"/>
      <c r="C302" s="46"/>
      <c r="D302" s="49"/>
      <c r="E302" s="49"/>
      <c r="F302" s="13">
        <v>123</v>
      </c>
      <c r="G302" s="13" t="s">
        <v>249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>
        <f t="shared" si="5"/>
        <v>0</v>
      </c>
      <c r="U302" s="14">
        <v>41261</v>
      </c>
      <c r="V302" s="68"/>
    </row>
    <row r="303" spans="1:22" ht="15.75" thickBot="1" x14ac:dyDescent="0.3">
      <c r="A303" s="63"/>
      <c r="B303" s="47"/>
      <c r="C303" s="47"/>
      <c r="D303" s="50"/>
      <c r="E303" s="50"/>
      <c r="F303" s="13">
        <v>131</v>
      </c>
      <c r="G303" s="15" t="s">
        <v>266</v>
      </c>
      <c r="H303" s="16"/>
      <c r="I303" s="16">
        <v>1200000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>
        <f t="shared" si="5"/>
        <v>1200000</v>
      </c>
      <c r="U303" s="16"/>
      <c r="V303" s="69"/>
    </row>
    <row r="304" spans="1:22" x14ac:dyDescent="0.25">
      <c r="A304" s="62">
        <v>48</v>
      </c>
      <c r="B304" s="45">
        <v>15000</v>
      </c>
      <c r="C304" s="45">
        <v>2388780</v>
      </c>
      <c r="D304" s="48" t="s">
        <v>175</v>
      </c>
      <c r="E304" s="48" t="s">
        <v>269</v>
      </c>
      <c r="F304" s="11">
        <v>111</v>
      </c>
      <c r="G304" s="11" t="s">
        <v>231</v>
      </c>
      <c r="H304" s="12">
        <v>5000000</v>
      </c>
      <c r="I304" s="12">
        <v>5000000</v>
      </c>
      <c r="J304" s="12">
        <v>5000000</v>
      </c>
      <c r="K304" s="12">
        <v>5000000</v>
      </c>
      <c r="L304" s="12">
        <v>5000000</v>
      </c>
      <c r="M304" s="12">
        <v>5000000</v>
      </c>
      <c r="N304" s="12">
        <v>5000000</v>
      </c>
      <c r="O304" s="12">
        <v>5000000</v>
      </c>
      <c r="P304" s="12">
        <v>5000000</v>
      </c>
      <c r="Q304" s="12">
        <v>5000000</v>
      </c>
      <c r="R304" s="12">
        <v>5000000</v>
      </c>
      <c r="S304" s="12">
        <v>5000000</v>
      </c>
      <c r="T304" s="12">
        <f t="shared" si="5"/>
        <v>60000000</v>
      </c>
      <c r="U304" s="12"/>
      <c r="V304" s="67">
        <f>SUM(T304:U309)</f>
        <v>85257008</v>
      </c>
    </row>
    <row r="305" spans="1:25" x14ac:dyDescent="0.25">
      <c r="A305" s="64"/>
      <c r="B305" s="46"/>
      <c r="C305" s="46"/>
      <c r="D305" s="49"/>
      <c r="E305" s="49"/>
      <c r="F305" s="13">
        <v>114</v>
      </c>
      <c r="G305" s="13" t="s">
        <v>244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>
        <f t="shared" si="5"/>
        <v>0</v>
      </c>
      <c r="U305" s="14">
        <v>5000000</v>
      </c>
      <c r="V305" s="68"/>
    </row>
    <row r="306" spans="1:25" x14ac:dyDescent="0.25">
      <c r="A306" s="64"/>
      <c r="B306" s="46"/>
      <c r="C306" s="46"/>
      <c r="D306" s="49"/>
      <c r="E306" s="49"/>
      <c r="F306" s="13">
        <v>133</v>
      </c>
      <c r="G306" s="13" t="s">
        <v>233</v>
      </c>
      <c r="H306" s="14">
        <v>1500000</v>
      </c>
      <c r="I306" s="14">
        <v>1500000</v>
      </c>
      <c r="J306" s="14">
        <v>1500000</v>
      </c>
      <c r="K306" s="14">
        <v>1500000</v>
      </c>
      <c r="L306" s="14">
        <v>1500000</v>
      </c>
      <c r="M306" s="14">
        <v>1500000</v>
      </c>
      <c r="N306" s="14">
        <v>1500000</v>
      </c>
      <c r="O306" s="14">
        <v>1500000</v>
      </c>
      <c r="P306" s="14">
        <v>1500000</v>
      </c>
      <c r="Q306" s="14">
        <v>1500000</v>
      </c>
      <c r="R306" s="14">
        <v>1500000</v>
      </c>
      <c r="S306" s="14">
        <v>1500000</v>
      </c>
      <c r="T306" s="14">
        <f t="shared" si="5"/>
        <v>18000000</v>
      </c>
      <c r="U306" s="14"/>
      <c r="V306" s="68"/>
    </row>
    <row r="307" spans="1:25" x14ac:dyDescent="0.25">
      <c r="A307" s="64"/>
      <c r="B307" s="46"/>
      <c r="C307" s="46"/>
      <c r="D307" s="49"/>
      <c r="E307" s="49"/>
      <c r="F307" s="13">
        <v>133</v>
      </c>
      <c r="G307" s="13" t="s">
        <v>248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>
        <f t="shared" si="5"/>
        <v>0</v>
      </c>
      <c r="U307" s="14">
        <v>1500000</v>
      </c>
      <c r="V307" s="68"/>
    </row>
    <row r="308" spans="1:25" x14ac:dyDescent="0.25">
      <c r="A308" s="64"/>
      <c r="B308" s="46"/>
      <c r="C308" s="46"/>
      <c r="D308" s="49"/>
      <c r="E308" s="49"/>
      <c r="F308" s="13">
        <v>123</v>
      </c>
      <c r="G308" s="13" t="s">
        <v>235</v>
      </c>
      <c r="H308" s="14">
        <v>109793</v>
      </c>
      <c r="I308" s="14">
        <v>361253</v>
      </c>
      <c r="J308" s="14">
        <v>227731</v>
      </c>
      <c r="K308" s="14"/>
      <c r="L308" s="14"/>
      <c r="M308" s="14"/>
      <c r="N308" s="14"/>
      <c r="O308" s="14"/>
      <c r="P308" s="14"/>
      <c r="Q308" s="14"/>
      <c r="R308" s="14"/>
      <c r="S308" s="14"/>
      <c r="T308" s="14">
        <f t="shared" si="5"/>
        <v>698777</v>
      </c>
      <c r="U308" s="14"/>
      <c r="V308" s="68"/>
    </row>
    <row r="309" spans="1:25" ht="15.75" thickBot="1" x14ac:dyDescent="0.3">
      <c r="A309" s="63"/>
      <c r="B309" s="47"/>
      <c r="C309" s="47"/>
      <c r="D309" s="50"/>
      <c r="E309" s="50"/>
      <c r="F309" s="15">
        <v>123</v>
      </c>
      <c r="G309" s="15" t="s">
        <v>249</v>
      </c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>
        <f t="shared" si="5"/>
        <v>0</v>
      </c>
      <c r="U309" s="16">
        <v>58231</v>
      </c>
      <c r="V309" s="69"/>
    </row>
    <row r="310" spans="1:25" x14ac:dyDescent="0.25">
      <c r="A310" s="62">
        <v>49</v>
      </c>
      <c r="B310" s="45">
        <v>15000</v>
      </c>
      <c r="C310" s="45">
        <v>2493250</v>
      </c>
      <c r="D310" s="48" t="s">
        <v>143</v>
      </c>
      <c r="E310" s="48" t="s">
        <v>269</v>
      </c>
      <c r="F310" s="11">
        <v>111</v>
      </c>
      <c r="G310" s="11" t="s">
        <v>231</v>
      </c>
      <c r="H310" s="12">
        <v>5000000</v>
      </c>
      <c r="I310" s="12">
        <v>5000000</v>
      </c>
      <c r="J310" s="12">
        <v>5000000</v>
      </c>
      <c r="K310" s="12">
        <v>5000000</v>
      </c>
      <c r="L310" s="12">
        <v>5000000</v>
      </c>
      <c r="M310" s="12">
        <v>5000000</v>
      </c>
      <c r="N310" s="12">
        <v>5000000</v>
      </c>
      <c r="O310" s="12">
        <v>5000000</v>
      </c>
      <c r="P310" s="12">
        <v>5000000</v>
      </c>
      <c r="Q310" s="12">
        <v>5000000</v>
      </c>
      <c r="R310" s="12">
        <v>5000000</v>
      </c>
      <c r="S310" s="12">
        <v>5000000</v>
      </c>
      <c r="T310" s="12">
        <f t="shared" si="5"/>
        <v>60000000</v>
      </c>
      <c r="U310" s="12"/>
      <c r="V310" s="67">
        <f>SUM(T310:U315)</f>
        <v>86234252</v>
      </c>
    </row>
    <row r="311" spans="1:25" x14ac:dyDescent="0.25">
      <c r="A311" s="64"/>
      <c r="B311" s="46"/>
      <c r="C311" s="46"/>
      <c r="D311" s="49"/>
      <c r="E311" s="49"/>
      <c r="F311" s="13">
        <v>114</v>
      </c>
      <c r="G311" s="13" t="s">
        <v>244</v>
      </c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f t="shared" si="5"/>
        <v>0</v>
      </c>
      <c r="U311" s="14">
        <v>5000000</v>
      </c>
      <c r="V311" s="68"/>
    </row>
    <row r="312" spans="1:25" x14ac:dyDescent="0.25">
      <c r="A312" s="64"/>
      <c r="B312" s="46"/>
      <c r="C312" s="46"/>
      <c r="D312" s="49"/>
      <c r="E312" s="49"/>
      <c r="F312" s="13">
        <v>133</v>
      </c>
      <c r="G312" s="13" t="s">
        <v>233</v>
      </c>
      <c r="H312" s="14">
        <v>1500000</v>
      </c>
      <c r="I312" s="14">
        <v>1500000</v>
      </c>
      <c r="J312" s="14">
        <v>1500000</v>
      </c>
      <c r="K312" s="14">
        <v>1500000</v>
      </c>
      <c r="L312" s="14">
        <v>1500000</v>
      </c>
      <c r="M312" s="14">
        <v>1500000</v>
      </c>
      <c r="N312" s="14">
        <v>1500000</v>
      </c>
      <c r="O312" s="14">
        <v>1500000</v>
      </c>
      <c r="P312" s="14">
        <v>1500000</v>
      </c>
      <c r="Q312" s="14">
        <v>1500000</v>
      </c>
      <c r="R312" s="14">
        <v>1500000</v>
      </c>
      <c r="S312" s="14">
        <v>1500000</v>
      </c>
      <c r="T312" s="14">
        <f t="shared" si="5"/>
        <v>18000000</v>
      </c>
      <c r="U312" s="14"/>
      <c r="V312" s="68"/>
    </row>
    <row r="313" spans="1:25" x14ac:dyDescent="0.25">
      <c r="A313" s="64"/>
      <c r="B313" s="46"/>
      <c r="C313" s="46"/>
      <c r="D313" s="49"/>
      <c r="E313" s="49"/>
      <c r="F313" s="13">
        <v>133</v>
      </c>
      <c r="G313" s="13" t="s">
        <v>248</v>
      </c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f t="shared" si="5"/>
        <v>0</v>
      </c>
      <c r="U313" s="14">
        <v>1500000</v>
      </c>
      <c r="V313" s="68"/>
    </row>
    <row r="314" spans="1:25" x14ac:dyDescent="0.25">
      <c r="A314" s="64"/>
      <c r="B314" s="46"/>
      <c r="C314" s="46"/>
      <c r="D314" s="49"/>
      <c r="E314" s="49"/>
      <c r="F314" s="13">
        <v>123</v>
      </c>
      <c r="G314" s="13" t="s">
        <v>235</v>
      </c>
      <c r="H314" s="14">
        <v>409066</v>
      </c>
      <c r="I314" s="14">
        <v>693111</v>
      </c>
      <c r="J314" s="14">
        <v>498671</v>
      </c>
      <c r="K314" s="14"/>
      <c r="L314" s="14"/>
      <c r="M314" s="14"/>
      <c r="N314" s="14"/>
      <c r="O314" s="14"/>
      <c r="P314" s="14"/>
      <c r="Q314" s="14"/>
      <c r="R314" s="14"/>
      <c r="S314" s="14"/>
      <c r="T314" s="14">
        <f t="shared" si="5"/>
        <v>1600848</v>
      </c>
      <c r="U314" s="14"/>
      <c r="V314" s="68"/>
    </row>
    <row r="315" spans="1:25" ht="15.75" thickBot="1" x14ac:dyDescent="0.3">
      <c r="A315" s="63"/>
      <c r="B315" s="47"/>
      <c r="C315" s="47"/>
      <c r="D315" s="50"/>
      <c r="E315" s="50"/>
      <c r="F315" s="15">
        <v>123</v>
      </c>
      <c r="G315" s="15" t="s">
        <v>249</v>
      </c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>
        <f t="shared" si="5"/>
        <v>0</v>
      </c>
      <c r="U315" s="16">
        <v>133404</v>
      </c>
      <c r="V315" s="69"/>
    </row>
    <row r="316" spans="1:25" x14ac:dyDescent="0.25">
      <c r="A316" s="62">
        <v>50</v>
      </c>
      <c r="B316" s="45">
        <v>15000</v>
      </c>
      <c r="C316" s="45">
        <v>2495850</v>
      </c>
      <c r="D316" s="48" t="s">
        <v>144</v>
      </c>
      <c r="E316" s="48" t="s">
        <v>269</v>
      </c>
      <c r="F316" s="11">
        <v>111</v>
      </c>
      <c r="G316" s="11" t="s">
        <v>231</v>
      </c>
      <c r="H316" s="12">
        <v>5000000</v>
      </c>
      <c r="I316" s="12">
        <v>5000000</v>
      </c>
      <c r="J316" s="12">
        <v>5000000</v>
      </c>
      <c r="K316" s="12">
        <v>5000000</v>
      </c>
      <c r="L316" s="12">
        <v>5000000</v>
      </c>
      <c r="M316" s="12">
        <v>5000000</v>
      </c>
      <c r="N316" s="12">
        <v>5000000</v>
      </c>
      <c r="O316" s="12">
        <v>5000000</v>
      </c>
      <c r="P316" s="12">
        <v>5000000</v>
      </c>
      <c r="Q316" s="12">
        <v>5000000</v>
      </c>
      <c r="R316" s="12">
        <v>5000000</v>
      </c>
      <c r="S316" s="12">
        <v>5000000</v>
      </c>
      <c r="T316" s="12">
        <f t="shared" si="5"/>
        <v>60000000</v>
      </c>
      <c r="U316" s="12"/>
      <c r="V316" s="67">
        <f>SUM(T316:U322)</f>
        <v>87120782</v>
      </c>
    </row>
    <row r="317" spans="1:25" x14ac:dyDescent="0.25">
      <c r="A317" s="64"/>
      <c r="B317" s="46"/>
      <c r="C317" s="46"/>
      <c r="D317" s="49"/>
      <c r="E317" s="49"/>
      <c r="F317" s="13">
        <v>114</v>
      </c>
      <c r="G317" s="13" t="s">
        <v>244</v>
      </c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>
        <f t="shared" si="5"/>
        <v>0</v>
      </c>
      <c r="U317" s="14">
        <v>5000000</v>
      </c>
      <c r="V317" s="68"/>
    </row>
    <row r="318" spans="1:25" x14ac:dyDescent="0.25">
      <c r="A318" s="64"/>
      <c r="B318" s="46"/>
      <c r="C318" s="46"/>
      <c r="D318" s="49"/>
      <c r="E318" s="49"/>
      <c r="F318" s="13">
        <v>133</v>
      </c>
      <c r="G318" s="13" t="s">
        <v>233</v>
      </c>
      <c r="H318" s="14">
        <v>1500000</v>
      </c>
      <c r="I318" s="14">
        <v>1500000</v>
      </c>
      <c r="J318" s="14">
        <v>1500000</v>
      </c>
      <c r="K318" s="14">
        <v>1500000</v>
      </c>
      <c r="L318" s="14">
        <v>1500000</v>
      </c>
      <c r="M318" s="14">
        <v>1500000</v>
      </c>
      <c r="N318" s="14">
        <v>1500000</v>
      </c>
      <c r="O318" s="14">
        <v>1500000</v>
      </c>
      <c r="P318" s="14">
        <v>1500000</v>
      </c>
      <c r="Q318" s="14">
        <v>1500000</v>
      </c>
      <c r="R318" s="14">
        <v>1500000</v>
      </c>
      <c r="S318" s="14">
        <v>1500000</v>
      </c>
      <c r="T318" s="14">
        <f t="shared" si="5"/>
        <v>18000000</v>
      </c>
      <c r="U318" s="14"/>
      <c r="V318" s="68"/>
    </row>
    <row r="319" spans="1:25" x14ac:dyDescent="0.25">
      <c r="A319" s="64"/>
      <c r="B319" s="46"/>
      <c r="C319" s="46"/>
      <c r="D319" s="49"/>
      <c r="E319" s="49"/>
      <c r="F319" s="13">
        <v>133</v>
      </c>
      <c r="G319" s="13" t="s">
        <v>248</v>
      </c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>
        <f t="shared" si="5"/>
        <v>0</v>
      </c>
      <c r="U319" s="14">
        <v>1500000</v>
      </c>
      <c r="V319" s="68"/>
    </row>
    <row r="320" spans="1:25" s="24" customFormat="1" x14ac:dyDescent="0.25">
      <c r="A320" s="64"/>
      <c r="B320" s="46"/>
      <c r="C320" s="46"/>
      <c r="D320" s="49"/>
      <c r="E320" s="49"/>
      <c r="F320" s="13">
        <v>123</v>
      </c>
      <c r="G320" s="13" t="s">
        <v>235</v>
      </c>
      <c r="H320" s="14">
        <v>325128</v>
      </c>
      <c r="I320" s="14">
        <v>779174</v>
      </c>
      <c r="J320" s="14">
        <v>207189</v>
      </c>
      <c r="K320" s="14"/>
      <c r="L320" s="14"/>
      <c r="M320" s="14"/>
      <c r="N320" s="14"/>
      <c r="O320" s="14"/>
      <c r="P320" s="14"/>
      <c r="Q320" s="14"/>
      <c r="R320" s="14"/>
      <c r="S320" s="14"/>
      <c r="T320" s="14">
        <f t="shared" si="5"/>
        <v>1311491</v>
      </c>
      <c r="U320" s="14"/>
      <c r="V320" s="68"/>
      <c r="W320"/>
      <c r="X320"/>
      <c r="Y320"/>
    </row>
    <row r="321" spans="1:22" x14ac:dyDescent="0.25">
      <c r="A321" s="64"/>
      <c r="B321" s="46"/>
      <c r="C321" s="46"/>
      <c r="D321" s="49"/>
      <c r="E321" s="49"/>
      <c r="F321" s="13">
        <v>123</v>
      </c>
      <c r="G321" s="13" t="s">
        <v>249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>
        <f t="shared" si="5"/>
        <v>0</v>
      </c>
      <c r="U321" s="14">
        <v>109291</v>
      </c>
      <c r="V321" s="68"/>
    </row>
    <row r="322" spans="1:22" ht="15.75" thickBot="1" x14ac:dyDescent="0.3">
      <c r="A322" s="63"/>
      <c r="B322" s="47"/>
      <c r="C322" s="47"/>
      <c r="D322" s="50"/>
      <c r="E322" s="50"/>
      <c r="F322" s="13">
        <v>131</v>
      </c>
      <c r="G322" s="15" t="s">
        <v>266</v>
      </c>
      <c r="H322" s="16"/>
      <c r="I322" s="16">
        <v>1200000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>
        <f t="shared" si="5"/>
        <v>1200000</v>
      </c>
      <c r="U322" s="16"/>
      <c r="V322" s="69"/>
    </row>
    <row r="323" spans="1:22" x14ac:dyDescent="0.25">
      <c r="A323" s="62">
        <v>51</v>
      </c>
      <c r="B323" s="81">
        <v>15000</v>
      </c>
      <c r="C323" s="81">
        <v>3306942</v>
      </c>
      <c r="D323" s="78" t="s">
        <v>145</v>
      </c>
      <c r="E323" s="78" t="s">
        <v>269</v>
      </c>
      <c r="F323" s="26">
        <v>111</v>
      </c>
      <c r="G323" s="26" t="s">
        <v>231</v>
      </c>
      <c r="H323" s="12">
        <v>5000000</v>
      </c>
      <c r="I323" s="12">
        <v>5000000</v>
      </c>
      <c r="J323" s="12">
        <v>5000000</v>
      </c>
      <c r="K323" s="12">
        <v>5000000</v>
      </c>
      <c r="L323" s="12">
        <v>5000000</v>
      </c>
      <c r="M323" s="12">
        <v>5000000</v>
      </c>
      <c r="N323" s="12">
        <v>5000000</v>
      </c>
      <c r="O323" s="12">
        <v>5000000</v>
      </c>
      <c r="P323" s="12">
        <v>5000000</v>
      </c>
      <c r="Q323" s="12">
        <v>5000000</v>
      </c>
      <c r="R323" s="12">
        <v>5000000</v>
      </c>
      <c r="S323" s="12">
        <v>5000000</v>
      </c>
      <c r="T323" s="12">
        <f t="shared" si="5"/>
        <v>60000000</v>
      </c>
      <c r="U323" s="12"/>
      <c r="V323" s="67">
        <f>SUM(T323:U329)</f>
        <v>87911776</v>
      </c>
    </row>
    <row r="324" spans="1:22" x14ac:dyDescent="0.25">
      <c r="A324" s="64"/>
      <c r="B324" s="82"/>
      <c r="C324" s="82"/>
      <c r="D324" s="79"/>
      <c r="E324" s="79"/>
      <c r="F324" s="25">
        <v>114</v>
      </c>
      <c r="G324" s="25" t="s">
        <v>244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>
        <f t="shared" si="5"/>
        <v>0</v>
      </c>
      <c r="U324" s="14">
        <v>5000000</v>
      </c>
      <c r="V324" s="68"/>
    </row>
    <row r="325" spans="1:22" x14ac:dyDescent="0.25">
      <c r="A325" s="64"/>
      <c r="B325" s="82"/>
      <c r="C325" s="82"/>
      <c r="D325" s="79"/>
      <c r="E325" s="79"/>
      <c r="F325" s="25">
        <v>133</v>
      </c>
      <c r="G325" s="25" t="s">
        <v>233</v>
      </c>
      <c r="H325" s="14">
        <v>1500000</v>
      </c>
      <c r="I325" s="14">
        <v>1500000</v>
      </c>
      <c r="J325" s="14">
        <v>1500000</v>
      </c>
      <c r="K325" s="14">
        <v>1500000</v>
      </c>
      <c r="L325" s="14">
        <v>1500000</v>
      </c>
      <c r="M325" s="14">
        <v>1500000</v>
      </c>
      <c r="N325" s="14">
        <v>1500000</v>
      </c>
      <c r="O325" s="14">
        <v>1500000</v>
      </c>
      <c r="P325" s="14">
        <v>1500000</v>
      </c>
      <c r="Q325" s="14">
        <v>1500000</v>
      </c>
      <c r="R325" s="14">
        <v>1500000</v>
      </c>
      <c r="S325" s="14">
        <v>1500000</v>
      </c>
      <c r="T325" s="14">
        <f t="shared" si="5"/>
        <v>18000000</v>
      </c>
      <c r="U325" s="14"/>
      <c r="V325" s="68"/>
    </row>
    <row r="326" spans="1:22" x14ac:dyDescent="0.25">
      <c r="A326" s="64"/>
      <c r="B326" s="82"/>
      <c r="C326" s="82"/>
      <c r="D326" s="79"/>
      <c r="E326" s="79"/>
      <c r="F326" s="25">
        <v>133</v>
      </c>
      <c r="G326" s="25" t="s">
        <v>248</v>
      </c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f t="shared" si="5"/>
        <v>0</v>
      </c>
      <c r="U326" s="14">
        <v>1500000</v>
      </c>
      <c r="V326" s="68"/>
    </row>
    <row r="327" spans="1:22" x14ac:dyDescent="0.25">
      <c r="A327" s="64"/>
      <c r="B327" s="82"/>
      <c r="C327" s="82"/>
      <c r="D327" s="79"/>
      <c r="E327" s="79"/>
      <c r="F327" s="25">
        <v>123</v>
      </c>
      <c r="G327" s="25" t="s">
        <v>235</v>
      </c>
      <c r="H327" s="14">
        <v>180627</v>
      </c>
      <c r="I327" s="14">
        <v>753320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f t="shared" ref="T327:T390" si="6">SUM(H327:S327)</f>
        <v>933947</v>
      </c>
      <c r="U327" s="14"/>
      <c r="V327" s="68"/>
    </row>
    <row r="328" spans="1:22" x14ac:dyDescent="0.25">
      <c r="A328" s="64"/>
      <c r="B328" s="82"/>
      <c r="C328" s="82"/>
      <c r="D328" s="79"/>
      <c r="E328" s="79"/>
      <c r="F328" s="25">
        <v>123</v>
      </c>
      <c r="G328" s="25" t="s">
        <v>249</v>
      </c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>
        <f t="shared" si="6"/>
        <v>0</v>
      </c>
      <c r="U328" s="14">
        <v>77829</v>
      </c>
      <c r="V328" s="68"/>
    </row>
    <row r="329" spans="1:22" ht="15.75" thickBot="1" x14ac:dyDescent="0.3">
      <c r="A329" s="63"/>
      <c r="B329" s="83"/>
      <c r="C329" s="83"/>
      <c r="D329" s="80"/>
      <c r="E329" s="80"/>
      <c r="F329" s="13">
        <v>131</v>
      </c>
      <c r="G329" s="27" t="s">
        <v>266</v>
      </c>
      <c r="H329" s="16"/>
      <c r="I329" s="16">
        <v>2400000</v>
      </c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>
        <f t="shared" si="6"/>
        <v>2400000</v>
      </c>
      <c r="U329" s="16"/>
      <c r="V329" s="69"/>
    </row>
    <row r="330" spans="1:22" x14ac:dyDescent="0.25">
      <c r="A330" s="62">
        <v>52</v>
      </c>
      <c r="B330" s="45">
        <v>15000</v>
      </c>
      <c r="C330" s="45">
        <v>3499918</v>
      </c>
      <c r="D330" s="48" t="s">
        <v>146</v>
      </c>
      <c r="E330" s="48" t="s">
        <v>269</v>
      </c>
      <c r="F330" s="11">
        <v>111</v>
      </c>
      <c r="G330" s="11" t="s">
        <v>231</v>
      </c>
      <c r="H330" s="12">
        <v>5000000</v>
      </c>
      <c r="I330" s="12">
        <v>5000000</v>
      </c>
      <c r="J330" s="12">
        <v>5000000</v>
      </c>
      <c r="K330" s="12">
        <v>5000000</v>
      </c>
      <c r="L330" s="12">
        <v>5000000</v>
      </c>
      <c r="M330" s="12">
        <v>5000000</v>
      </c>
      <c r="N330" s="12">
        <v>5000000</v>
      </c>
      <c r="O330" s="12">
        <v>5000000</v>
      </c>
      <c r="P330" s="12">
        <v>5000000</v>
      </c>
      <c r="Q330" s="12">
        <v>5000000</v>
      </c>
      <c r="R330" s="12">
        <v>5000000</v>
      </c>
      <c r="S330" s="12">
        <v>5000000</v>
      </c>
      <c r="T330" s="12">
        <f t="shared" si="6"/>
        <v>60000000</v>
      </c>
      <c r="U330" s="12"/>
      <c r="V330" s="67">
        <f>SUM(T330:U335)</f>
        <v>86733810</v>
      </c>
    </row>
    <row r="331" spans="1:22" x14ac:dyDescent="0.25">
      <c r="A331" s="64"/>
      <c r="B331" s="46"/>
      <c r="C331" s="46"/>
      <c r="D331" s="49"/>
      <c r="E331" s="49"/>
      <c r="F331" s="13">
        <v>114</v>
      </c>
      <c r="G331" s="13" t="s">
        <v>244</v>
      </c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>
        <f t="shared" si="6"/>
        <v>0</v>
      </c>
      <c r="U331" s="14">
        <v>5000000</v>
      </c>
      <c r="V331" s="68"/>
    </row>
    <row r="332" spans="1:22" x14ac:dyDescent="0.25">
      <c r="A332" s="64"/>
      <c r="B332" s="46"/>
      <c r="C332" s="46"/>
      <c r="D332" s="49"/>
      <c r="E332" s="49"/>
      <c r="F332" s="13">
        <v>133</v>
      </c>
      <c r="G332" s="13" t="s">
        <v>233</v>
      </c>
      <c r="H332" s="14">
        <v>1500000</v>
      </c>
      <c r="I332" s="14">
        <v>1500000</v>
      </c>
      <c r="J332" s="14">
        <v>1500000</v>
      </c>
      <c r="K332" s="14">
        <v>1500000</v>
      </c>
      <c r="L332" s="14">
        <v>1500000</v>
      </c>
      <c r="M332" s="14">
        <v>1500000</v>
      </c>
      <c r="N332" s="14">
        <v>1500000</v>
      </c>
      <c r="O332" s="14">
        <v>1500000</v>
      </c>
      <c r="P332" s="14">
        <v>1500000</v>
      </c>
      <c r="Q332" s="14">
        <v>1500000</v>
      </c>
      <c r="R332" s="14">
        <v>1500000</v>
      </c>
      <c r="S332" s="14">
        <v>1500000</v>
      </c>
      <c r="T332" s="14">
        <f t="shared" si="6"/>
        <v>18000000</v>
      </c>
      <c r="U332" s="14"/>
      <c r="V332" s="68"/>
    </row>
    <row r="333" spans="1:22" x14ac:dyDescent="0.25">
      <c r="A333" s="64"/>
      <c r="B333" s="46"/>
      <c r="C333" s="46"/>
      <c r="D333" s="49"/>
      <c r="E333" s="49"/>
      <c r="F333" s="13">
        <v>133</v>
      </c>
      <c r="G333" s="13" t="s">
        <v>248</v>
      </c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>
        <f t="shared" si="6"/>
        <v>0</v>
      </c>
      <c r="U333" s="14">
        <v>1500000</v>
      </c>
      <c r="V333" s="68"/>
    </row>
    <row r="334" spans="1:22" x14ac:dyDescent="0.25">
      <c r="A334" s="64"/>
      <c r="B334" s="46"/>
      <c r="C334" s="46"/>
      <c r="D334" s="49"/>
      <c r="E334" s="49"/>
      <c r="F334" s="13">
        <v>123</v>
      </c>
      <c r="G334" s="13" t="s">
        <v>235</v>
      </c>
      <c r="H334" s="14">
        <v>716132</v>
      </c>
      <c r="I334" s="14">
        <v>779174</v>
      </c>
      <c r="J334" s="14">
        <v>566672</v>
      </c>
      <c r="K334" s="14"/>
      <c r="L334" s="14"/>
      <c r="M334" s="14"/>
      <c r="N334" s="14"/>
      <c r="O334" s="14"/>
      <c r="P334" s="14"/>
      <c r="Q334" s="14"/>
      <c r="R334" s="14"/>
      <c r="S334" s="14"/>
      <c r="T334" s="14">
        <f t="shared" si="6"/>
        <v>2061978</v>
      </c>
      <c r="U334" s="14"/>
      <c r="V334" s="68"/>
    </row>
    <row r="335" spans="1:22" ht="15.75" thickBot="1" x14ac:dyDescent="0.3">
      <c r="A335" s="63"/>
      <c r="B335" s="47"/>
      <c r="C335" s="47"/>
      <c r="D335" s="50"/>
      <c r="E335" s="50"/>
      <c r="F335" s="15">
        <v>123</v>
      </c>
      <c r="G335" s="15" t="s">
        <v>249</v>
      </c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>
        <f t="shared" si="6"/>
        <v>0</v>
      </c>
      <c r="U335" s="16">
        <v>171832</v>
      </c>
      <c r="V335" s="69"/>
    </row>
    <row r="336" spans="1:22" x14ac:dyDescent="0.25">
      <c r="A336" s="62">
        <v>53</v>
      </c>
      <c r="B336" s="45">
        <v>15000</v>
      </c>
      <c r="C336" s="45">
        <v>3765852</v>
      </c>
      <c r="D336" s="48" t="s">
        <v>45</v>
      </c>
      <c r="E336" s="48" t="s">
        <v>269</v>
      </c>
      <c r="F336" s="11">
        <v>111</v>
      </c>
      <c r="G336" s="11" t="s">
        <v>231</v>
      </c>
      <c r="H336" s="12">
        <v>5000000</v>
      </c>
      <c r="I336" s="12">
        <v>5000000</v>
      </c>
      <c r="J336" s="12">
        <v>5000000</v>
      </c>
      <c r="K336" s="12">
        <v>5000000</v>
      </c>
      <c r="L336" s="12">
        <v>5000000</v>
      </c>
      <c r="M336" s="12">
        <v>5000000</v>
      </c>
      <c r="N336" s="12">
        <v>5000000</v>
      </c>
      <c r="O336" s="12">
        <v>5000000</v>
      </c>
      <c r="P336" s="12">
        <v>5000000</v>
      </c>
      <c r="Q336" s="12">
        <v>5000000</v>
      </c>
      <c r="R336" s="12">
        <v>5000000</v>
      </c>
      <c r="S336" s="12">
        <v>5000000</v>
      </c>
      <c r="T336" s="12">
        <f t="shared" si="6"/>
        <v>60000000</v>
      </c>
      <c r="U336" s="12"/>
      <c r="V336" s="67">
        <f>SUM(T336:U343)</f>
        <v>93211668</v>
      </c>
    </row>
    <row r="337" spans="1:22" x14ac:dyDescent="0.25">
      <c r="A337" s="64"/>
      <c r="B337" s="46"/>
      <c r="C337" s="46"/>
      <c r="D337" s="49"/>
      <c r="E337" s="49"/>
      <c r="F337" s="13">
        <v>114</v>
      </c>
      <c r="G337" s="13" t="s">
        <v>244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f t="shared" si="6"/>
        <v>0</v>
      </c>
      <c r="U337" s="14">
        <v>5000000</v>
      </c>
      <c r="V337" s="68"/>
    </row>
    <row r="338" spans="1:22" x14ac:dyDescent="0.25">
      <c r="A338" s="64"/>
      <c r="B338" s="46"/>
      <c r="C338" s="46"/>
      <c r="D338" s="49"/>
      <c r="E338" s="49"/>
      <c r="F338" s="13">
        <v>133</v>
      </c>
      <c r="G338" s="13" t="s">
        <v>233</v>
      </c>
      <c r="H338" s="14">
        <v>1650000</v>
      </c>
      <c r="I338" s="14">
        <v>1650000</v>
      </c>
      <c r="J338" s="14">
        <v>1650000</v>
      </c>
      <c r="K338" s="14">
        <v>1650000</v>
      </c>
      <c r="L338" s="14">
        <v>1650000</v>
      </c>
      <c r="M338" s="14">
        <v>1650000</v>
      </c>
      <c r="N338" s="14">
        <v>1650000</v>
      </c>
      <c r="O338" s="14">
        <v>1650000</v>
      </c>
      <c r="P338" s="14">
        <v>1650000</v>
      </c>
      <c r="Q338" s="14">
        <v>1650000</v>
      </c>
      <c r="R338" s="14">
        <v>1650000</v>
      </c>
      <c r="S338" s="14">
        <v>1650000</v>
      </c>
      <c r="T338" s="14">
        <f t="shared" si="6"/>
        <v>19800000</v>
      </c>
      <c r="U338" s="14"/>
      <c r="V338" s="68"/>
    </row>
    <row r="339" spans="1:22" x14ac:dyDescent="0.25">
      <c r="A339" s="64"/>
      <c r="B339" s="46"/>
      <c r="C339" s="46"/>
      <c r="D339" s="49"/>
      <c r="E339" s="49"/>
      <c r="F339" s="13">
        <v>133</v>
      </c>
      <c r="G339" s="13" t="s">
        <v>248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>
        <f t="shared" si="6"/>
        <v>0</v>
      </c>
      <c r="U339" s="14">
        <v>1650000</v>
      </c>
      <c r="V339" s="68"/>
    </row>
    <row r="340" spans="1:22" x14ac:dyDescent="0.25">
      <c r="A340" s="64"/>
      <c r="B340" s="46"/>
      <c r="C340" s="46"/>
      <c r="D340" s="49"/>
      <c r="E340" s="49"/>
      <c r="F340" s="13">
        <v>123</v>
      </c>
      <c r="G340" s="13" t="s">
        <v>235</v>
      </c>
      <c r="H340" s="14">
        <v>31166</v>
      </c>
      <c r="I340" s="14">
        <v>82981</v>
      </c>
      <c r="J340" s="14">
        <v>127393</v>
      </c>
      <c r="K340" s="14"/>
      <c r="L340" s="14"/>
      <c r="M340" s="14"/>
      <c r="N340" s="14"/>
      <c r="O340" s="14"/>
      <c r="P340" s="14"/>
      <c r="Q340" s="14"/>
      <c r="R340" s="14"/>
      <c r="S340" s="14"/>
      <c r="T340" s="14">
        <f t="shared" si="6"/>
        <v>241540</v>
      </c>
      <c r="U340" s="14"/>
      <c r="V340" s="68"/>
    </row>
    <row r="341" spans="1:22" x14ac:dyDescent="0.25">
      <c r="A341" s="64"/>
      <c r="B341" s="46"/>
      <c r="C341" s="46"/>
      <c r="D341" s="49"/>
      <c r="E341" s="49"/>
      <c r="F341" s="13">
        <v>123</v>
      </c>
      <c r="G341" s="13" t="s">
        <v>249</v>
      </c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f t="shared" si="6"/>
        <v>0</v>
      </c>
      <c r="U341" s="14">
        <v>20128</v>
      </c>
      <c r="V341" s="68"/>
    </row>
    <row r="342" spans="1:22" x14ac:dyDescent="0.25">
      <c r="A342" s="64"/>
      <c r="B342" s="46"/>
      <c r="C342" s="46"/>
      <c r="D342" s="49"/>
      <c r="E342" s="49"/>
      <c r="F342" s="13">
        <v>199</v>
      </c>
      <c r="G342" s="13" t="s">
        <v>246</v>
      </c>
      <c r="H342" s="14">
        <v>500000</v>
      </c>
      <c r="I342" s="14">
        <v>500000</v>
      </c>
      <c r="J342" s="14">
        <v>500000</v>
      </c>
      <c r="K342" s="14">
        <v>500000</v>
      </c>
      <c r="L342" s="14">
        <v>500000</v>
      </c>
      <c r="M342" s="14">
        <v>500000</v>
      </c>
      <c r="N342" s="14">
        <v>500000</v>
      </c>
      <c r="O342" s="14">
        <v>500000</v>
      </c>
      <c r="P342" s="14">
        <v>500000</v>
      </c>
      <c r="Q342" s="14">
        <v>500000</v>
      </c>
      <c r="R342" s="14">
        <v>500000</v>
      </c>
      <c r="S342" s="14">
        <v>500000</v>
      </c>
      <c r="T342" s="14">
        <f t="shared" si="6"/>
        <v>6000000</v>
      </c>
      <c r="U342" s="14"/>
      <c r="V342" s="68"/>
    </row>
    <row r="343" spans="1:22" ht="15.75" thickBot="1" x14ac:dyDescent="0.3">
      <c r="A343" s="63"/>
      <c r="B343" s="47"/>
      <c r="C343" s="47"/>
      <c r="D343" s="50"/>
      <c r="E343" s="50"/>
      <c r="F343" s="15">
        <v>199</v>
      </c>
      <c r="G343" s="15" t="s">
        <v>247</v>
      </c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>
        <f t="shared" si="6"/>
        <v>0</v>
      </c>
      <c r="U343" s="16">
        <v>500000</v>
      </c>
      <c r="V343" s="69"/>
    </row>
    <row r="344" spans="1:22" x14ac:dyDescent="0.25">
      <c r="A344" s="62">
        <v>54</v>
      </c>
      <c r="B344" s="45">
        <v>15000</v>
      </c>
      <c r="C344" s="45">
        <v>3797557</v>
      </c>
      <c r="D344" s="48" t="s">
        <v>178</v>
      </c>
      <c r="E344" s="48" t="s">
        <v>269</v>
      </c>
      <c r="F344" s="11">
        <v>111</v>
      </c>
      <c r="G344" s="11" t="s">
        <v>231</v>
      </c>
      <c r="H344" s="12">
        <v>5000000</v>
      </c>
      <c r="I344" s="12">
        <v>5000000</v>
      </c>
      <c r="J344" s="12">
        <v>5000000</v>
      </c>
      <c r="K344" s="12">
        <v>5000000</v>
      </c>
      <c r="L344" s="12">
        <v>5000000</v>
      </c>
      <c r="M344" s="12">
        <v>5000000</v>
      </c>
      <c r="N344" s="12">
        <v>5000000</v>
      </c>
      <c r="O344" s="12">
        <v>5000000</v>
      </c>
      <c r="P344" s="12">
        <v>5000000</v>
      </c>
      <c r="Q344" s="12">
        <v>5000000</v>
      </c>
      <c r="R344" s="12">
        <v>5000000</v>
      </c>
      <c r="S344" s="12">
        <v>5000000</v>
      </c>
      <c r="T344" s="12">
        <f t="shared" si="6"/>
        <v>60000000</v>
      </c>
      <c r="U344" s="12"/>
      <c r="V344" s="67">
        <f>SUM(T344:U349)</f>
        <v>86119915</v>
      </c>
    </row>
    <row r="345" spans="1:22" x14ac:dyDescent="0.25">
      <c r="A345" s="64"/>
      <c r="B345" s="46"/>
      <c r="C345" s="46"/>
      <c r="D345" s="49"/>
      <c r="E345" s="49"/>
      <c r="F345" s="13">
        <v>114</v>
      </c>
      <c r="G345" s="13" t="s">
        <v>244</v>
      </c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>
        <f t="shared" si="6"/>
        <v>0</v>
      </c>
      <c r="U345" s="14">
        <v>5000000</v>
      </c>
      <c r="V345" s="68"/>
    </row>
    <row r="346" spans="1:22" x14ac:dyDescent="0.25">
      <c r="A346" s="64"/>
      <c r="B346" s="46"/>
      <c r="C346" s="46"/>
      <c r="D346" s="49"/>
      <c r="E346" s="49"/>
      <c r="F346" s="13">
        <v>133</v>
      </c>
      <c r="G346" s="13" t="s">
        <v>233</v>
      </c>
      <c r="H346" s="14">
        <v>1500000</v>
      </c>
      <c r="I346" s="14">
        <v>1500000</v>
      </c>
      <c r="J346" s="14">
        <v>1500000</v>
      </c>
      <c r="K346" s="14">
        <v>1500000</v>
      </c>
      <c r="L346" s="14">
        <v>1500000</v>
      </c>
      <c r="M346" s="14">
        <v>1500000</v>
      </c>
      <c r="N346" s="14">
        <v>1500000</v>
      </c>
      <c r="O346" s="14">
        <v>1500000</v>
      </c>
      <c r="P346" s="14">
        <v>1500000</v>
      </c>
      <c r="Q346" s="14">
        <v>1500000</v>
      </c>
      <c r="R346" s="14">
        <v>1500000</v>
      </c>
      <c r="S346" s="14">
        <v>1500000</v>
      </c>
      <c r="T346" s="14">
        <f t="shared" si="6"/>
        <v>18000000</v>
      </c>
      <c r="U346" s="14"/>
      <c r="V346" s="68"/>
    </row>
    <row r="347" spans="1:22" x14ac:dyDescent="0.25">
      <c r="A347" s="64"/>
      <c r="B347" s="46"/>
      <c r="C347" s="46"/>
      <c r="D347" s="49"/>
      <c r="E347" s="49"/>
      <c r="F347" s="13">
        <v>133</v>
      </c>
      <c r="G347" s="13" t="s">
        <v>248</v>
      </c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>
        <f t="shared" si="6"/>
        <v>0</v>
      </c>
      <c r="U347" s="14">
        <v>1500000</v>
      </c>
      <c r="V347" s="68"/>
    </row>
    <row r="348" spans="1:22" x14ac:dyDescent="0.25">
      <c r="A348" s="64"/>
      <c r="B348" s="46"/>
      <c r="C348" s="46"/>
      <c r="D348" s="49"/>
      <c r="E348" s="49"/>
      <c r="F348" s="13">
        <v>123</v>
      </c>
      <c r="G348" s="13" t="s">
        <v>235</v>
      </c>
      <c r="H348" s="14">
        <v>461129</v>
      </c>
      <c r="I348" s="14">
        <v>682486</v>
      </c>
      <c r="J348" s="14">
        <v>351691</v>
      </c>
      <c r="K348" s="14"/>
      <c r="L348" s="14"/>
      <c r="M348" s="14"/>
      <c r="N348" s="14"/>
      <c r="O348" s="14"/>
      <c r="P348" s="14"/>
      <c r="Q348" s="14"/>
      <c r="R348" s="14"/>
      <c r="S348" s="14"/>
      <c r="T348" s="14">
        <f t="shared" si="6"/>
        <v>1495306</v>
      </c>
      <c r="U348" s="14"/>
      <c r="V348" s="68"/>
    </row>
    <row r="349" spans="1:22" ht="15.75" thickBot="1" x14ac:dyDescent="0.3">
      <c r="A349" s="63"/>
      <c r="B349" s="47"/>
      <c r="C349" s="47"/>
      <c r="D349" s="50"/>
      <c r="E349" s="50"/>
      <c r="F349" s="15">
        <v>123</v>
      </c>
      <c r="G349" s="15" t="s">
        <v>249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>
        <f t="shared" si="6"/>
        <v>0</v>
      </c>
      <c r="U349" s="16">
        <v>124609</v>
      </c>
      <c r="V349" s="69"/>
    </row>
    <row r="350" spans="1:22" x14ac:dyDescent="0.25">
      <c r="A350" s="62">
        <v>55</v>
      </c>
      <c r="B350" s="45">
        <v>15000</v>
      </c>
      <c r="C350" s="45">
        <v>3944656</v>
      </c>
      <c r="D350" s="48" t="s">
        <v>147</v>
      </c>
      <c r="E350" s="48" t="s">
        <v>269</v>
      </c>
      <c r="F350" s="11">
        <v>111</v>
      </c>
      <c r="G350" s="11" t="s">
        <v>231</v>
      </c>
      <c r="H350" s="12">
        <v>5000000</v>
      </c>
      <c r="I350" s="12">
        <v>5000000</v>
      </c>
      <c r="J350" s="12">
        <v>5000000</v>
      </c>
      <c r="K350" s="12">
        <v>5000000</v>
      </c>
      <c r="L350" s="12">
        <v>5000000</v>
      </c>
      <c r="M350" s="12">
        <v>5000000</v>
      </c>
      <c r="N350" s="12">
        <v>5000000</v>
      </c>
      <c r="O350" s="12">
        <v>5000000</v>
      </c>
      <c r="P350" s="12">
        <v>5000000</v>
      </c>
      <c r="Q350" s="12">
        <v>5000000</v>
      </c>
      <c r="R350" s="12">
        <v>5000000</v>
      </c>
      <c r="S350" s="12">
        <v>5000000</v>
      </c>
      <c r="T350" s="12">
        <f t="shared" si="6"/>
        <v>60000000</v>
      </c>
      <c r="U350" s="12"/>
      <c r="V350" s="67">
        <f>SUM(T350:U355)</f>
        <v>86736879</v>
      </c>
    </row>
    <row r="351" spans="1:22" x14ac:dyDescent="0.25">
      <c r="A351" s="64"/>
      <c r="B351" s="46"/>
      <c r="C351" s="46"/>
      <c r="D351" s="49"/>
      <c r="E351" s="49"/>
      <c r="F351" s="13">
        <v>114</v>
      </c>
      <c r="G351" s="13" t="s">
        <v>244</v>
      </c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>
        <f t="shared" si="6"/>
        <v>0</v>
      </c>
      <c r="U351" s="14">
        <v>5000000</v>
      </c>
      <c r="V351" s="68"/>
    </row>
    <row r="352" spans="1:22" x14ac:dyDescent="0.25">
      <c r="A352" s="64"/>
      <c r="B352" s="46"/>
      <c r="C352" s="46"/>
      <c r="D352" s="49"/>
      <c r="E352" s="49"/>
      <c r="F352" s="13">
        <v>133</v>
      </c>
      <c r="G352" s="13" t="s">
        <v>233</v>
      </c>
      <c r="H352" s="14">
        <v>1500000</v>
      </c>
      <c r="I352" s="14">
        <v>1500000</v>
      </c>
      <c r="J352" s="14">
        <v>1500000</v>
      </c>
      <c r="K352" s="14">
        <v>1500000</v>
      </c>
      <c r="L352" s="14">
        <v>1500000</v>
      </c>
      <c r="M352" s="14">
        <v>1500000</v>
      </c>
      <c r="N352" s="14">
        <v>1500000</v>
      </c>
      <c r="O352" s="14">
        <v>1500000</v>
      </c>
      <c r="P352" s="14">
        <v>1500000</v>
      </c>
      <c r="Q352" s="14">
        <v>1500000</v>
      </c>
      <c r="R352" s="14">
        <v>1500000</v>
      </c>
      <c r="S352" s="14">
        <v>1500000</v>
      </c>
      <c r="T352" s="14">
        <f t="shared" si="6"/>
        <v>18000000</v>
      </c>
      <c r="U352" s="14"/>
      <c r="V352" s="68"/>
    </row>
    <row r="353" spans="1:22" x14ac:dyDescent="0.25">
      <c r="A353" s="64"/>
      <c r="B353" s="46"/>
      <c r="C353" s="46"/>
      <c r="D353" s="49"/>
      <c r="E353" s="49"/>
      <c r="F353" s="13">
        <v>133</v>
      </c>
      <c r="G353" s="13" t="s">
        <v>248</v>
      </c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>
        <f t="shared" si="6"/>
        <v>0</v>
      </c>
      <c r="U353" s="14">
        <v>1500000</v>
      </c>
      <c r="V353" s="68"/>
    </row>
    <row r="354" spans="1:22" x14ac:dyDescent="0.25">
      <c r="A354" s="64"/>
      <c r="B354" s="46"/>
      <c r="C354" s="46"/>
      <c r="D354" s="49"/>
      <c r="E354" s="49"/>
      <c r="F354" s="13">
        <v>123</v>
      </c>
      <c r="G354" s="13" t="s">
        <v>235</v>
      </c>
      <c r="H354" s="14">
        <v>941030</v>
      </c>
      <c r="I354" s="14">
        <v>779174</v>
      </c>
      <c r="J354" s="14">
        <v>344607</v>
      </c>
      <c r="K354" s="14"/>
      <c r="L354" s="14"/>
      <c r="M354" s="14"/>
      <c r="N354" s="14"/>
      <c r="O354" s="14"/>
      <c r="P354" s="14"/>
      <c r="Q354" s="14"/>
      <c r="R354" s="14"/>
      <c r="S354" s="14"/>
      <c r="T354" s="14">
        <f t="shared" si="6"/>
        <v>2064811</v>
      </c>
      <c r="U354" s="14"/>
      <c r="V354" s="68"/>
    </row>
    <row r="355" spans="1:22" ht="15.75" thickBot="1" x14ac:dyDescent="0.3">
      <c r="A355" s="63"/>
      <c r="B355" s="47"/>
      <c r="C355" s="47"/>
      <c r="D355" s="50"/>
      <c r="E355" s="50"/>
      <c r="F355" s="15">
        <v>123</v>
      </c>
      <c r="G355" s="15" t="s">
        <v>249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>
        <f t="shared" si="6"/>
        <v>0</v>
      </c>
      <c r="U355" s="16">
        <v>172068</v>
      </c>
      <c r="V355" s="69"/>
    </row>
    <row r="356" spans="1:22" x14ac:dyDescent="0.25">
      <c r="A356" s="62">
        <v>56</v>
      </c>
      <c r="B356" s="45">
        <v>15000</v>
      </c>
      <c r="C356" s="45">
        <v>3964532</v>
      </c>
      <c r="D356" s="48" t="s">
        <v>23</v>
      </c>
      <c r="E356" s="48" t="s">
        <v>269</v>
      </c>
      <c r="F356" s="11">
        <v>111</v>
      </c>
      <c r="G356" s="11" t="s">
        <v>231</v>
      </c>
      <c r="H356" s="12">
        <v>5000000</v>
      </c>
      <c r="I356" s="12">
        <v>5000000</v>
      </c>
      <c r="J356" s="12">
        <v>5000000</v>
      </c>
      <c r="K356" s="12">
        <v>5000000</v>
      </c>
      <c r="L356" s="12">
        <v>5000000</v>
      </c>
      <c r="M356" s="12">
        <v>5000000</v>
      </c>
      <c r="N356" s="12">
        <v>5000000</v>
      </c>
      <c r="O356" s="12">
        <v>5000000</v>
      </c>
      <c r="P356" s="12">
        <v>5000000</v>
      </c>
      <c r="Q356" s="12">
        <v>5000000</v>
      </c>
      <c r="R356" s="12">
        <v>5000000</v>
      </c>
      <c r="S356" s="12">
        <v>5000000</v>
      </c>
      <c r="T356" s="12">
        <f t="shared" si="6"/>
        <v>60000000</v>
      </c>
      <c r="U356" s="12"/>
      <c r="V356" s="67">
        <f>SUM(T356:U362)</f>
        <v>93424572</v>
      </c>
    </row>
    <row r="357" spans="1:22" x14ac:dyDescent="0.25">
      <c r="A357" s="64"/>
      <c r="B357" s="46"/>
      <c r="C357" s="46"/>
      <c r="D357" s="49"/>
      <c r="E357" s="49"/>
      <c r="F357" s="13">
        <v>114</v>
      </c>
      <c r="G357" s="13" t="s">
        <v>244</v>
      </c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>
        <f t="shared" si="6"/>
        <v>0</v>
      </c>
      <c r="U357" s="14">
        <v>5000000</v>
      </c>
      <c r="V357" s="68"/>
    </row>
    <row r="358" spans="1:22" x14ac:dyDescent="0.25">
      <c r="A358" s="64"/>
      <c r="B358" s="46"/>
      <c r="C358" s="46"/>
      <c r="D358" s="49"/>
      <c r="E358" s="49"/>
      <c r="F358" s="13">
        <v>133</v>
      </c>
      <c r="G358" s="13" t="s">
        <v>233</v>
      </c>
      <c r="H358" s="14">
        <v>1500000</v>
      </c>
      <c r="I358" s="14">
        <v>1500000</v>
      </c>
      <c r="J358" s="14">
        <v>1500000</v>
      </c>
      <c r="K358" s="14">
        <v>1500000</v>
      </c>
      <c r="L358" s="14">
        <v>1500000</v>
      </c>
      <c r="M358" s="14">
        <v>1500000</v>
      </c>
      <c r="N358" s="14">
        <v>1500000</v>
      </c>
      <c r="O358" s="14">
        <v>1500000</v>
      </c>
      <c r="P358" s="14">
        <v>1500000</v>
      </c>
      <c r="Q358" s="14">
        <v>1500000</v>
      </c>
      <c r="R358" s="14">
        <v>1500000</v>
      </c>
      <c r="S358" s="14">
        <v>1500000</v>
      </c>
      <c r="T358" s="14">
        <f t="shared" si="6"/>
        <v>18000000</v>
      </c>
      <c r="U358" s="14"/>
      <c r="V358" s="68"/>
    </row>
    <row r="359" spans="1:22" x14ac:dyDescent="0.25">
      <c r="A359" s="64"/>
      <c r="B359" s="46"/>
      <c r="C359" s="46"/>
      <c r="D359" s="49"/>
      <c r="E359" s="49"/>
      <c r="F359" s="13">
        <v>133</v>
      </c>
      <c r="G359" s="13" t="s">
        <v>248</v>
      </c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>
        <f t="shared" si="6"/>
        <v>0</v>
      </c>
      <c r="U359" s="14">
        <v>1500000</v>
      </c>
      <c r="V359" s="68"/>
    </row>
    <row r="360" spans="1:22" x14ac:dyDescent="0.25">
      <c r="A360" s="64"/>
      <c r="B360" s="46"/>
      <c r="C360" s="46"/>
      <c r="D360" s="49"/>
      <c r="E360" s="49"/>
      <c r="F360" s="13">
        <v>123</v>
      </c>
      <c r="G360" s="13" t="s">
        <v>235</v>
      </c>
      <c r="H360" s="14">
        <v>693465</v>
      </c>
      <c r="I360" s="14">
        <v>779174</v>
      </c>
      <c r="J360" s="14">
        <v>498317</v>
      </c>
      <c r="K360" s="14"/>
      <c r="L360" s="14"/>
      <c r="M360" s="14"/>
      <c r="N360" s="14"/>
      <c r="O360" s="14"/>
      <c r="P360" s="14"/>
      <c r="Q360" s="14"/>
      <c r="R360" s="14"/>
      <c r="S360" s="14"/>
      <c r="T360" s="14">
        <f t="shared" si="6"/>
        <v>1970956</v>
      </c>
      <c r="U360" s="14"/>
      <c r="V360" s="68"/>
    </row>
    <row r="361" spans="1:22" x14ac:dyDescent="0.25">
      <c r="A361" s="64"/>
      <c r="B361" s="46"/>
      <c r="C361" s="46"/>
      <c r="D361" s="49"/>
      <c r="E361" s="49"/>
      <c r="F361" s="13">
        <v>123</v>
      </c>
      <c r="G361" s="13" t="s">
        <v>249</v>
      </c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>
        <f t="shared" si="6"/>
        <v>0</v>
      </c>
      <c r="U361" s="14">
        <v>164246</v>
      </c>
      <c r="V361" s="68"/>
    </row>
    <row r="362" spans="1:22" ht="15.75" thickBot="1" x14ac:dyDescent="0.3">
      <c r="A362" s="63"/>
      <c r="B362" s="47"/>
      <c r="C362" s="47"/>
      <c r="D362" s="50"/>
      <c r="E362" s="50"/>
      <c r="F362" s="15">
        <v>232</v>
      </c>
      <c r="G362" s="15" t="s">
        <v>234</v>
      </c>
      <c r="H362" s="16"/>
      <c r="I362" s="16">
        <v>1518120</v>
      </c>
      <c r="J362" s="16"/>
      <c r="K362" s="16"/>
      <c r="L362" s="16">
        <v>801230</v>
      </c>
      <c r="M362" s="16">
        <v>1433780</v>
      </c>
      <c r="N362" s="16"/>
      <c r="O362" s="16"/>
      <c r="P362" s="16"/>
      <c r="Q362" s="16"/>
      <c r="R362" s="16">
        <v>1518120</v>
      </c>
      <c r="S362" s="16">
        <v>1518120</v>
      </c>
      <c r="T362" s="16">
        <f t="shared" si="6"/>
        <v>6789370</v>
      </c>
      <c r="U362" s="16"/>
      <c r="V362" s="69"/>
    </row>
    <row r="363" spans="1:22" x14ac:dyDescent="0.25">
      <c r="A363" s="62">
        <v>57</v>
      </c>
      <c r="B363" s="45">
        <v>15000</v>
      </c>
      <c r="C363" s="45">
        <v>4560897</v>
      </c>
      <c r="D363" s="48" t="s">
        <v>24</v>
      </c>
      <c r="E363" s="48" t="s">
        <v>269</v>
      </c>
      <c r="F363" s="11">
        <v>111</v>
      </c>
      <c r="G363" s="11" t="s">
        <v>231</v>
      </c>
      <c r="H363" s="12">
        <v>5000000</v>
      </c>
      <c r="I363" s="12">
        <v>5000000</v>
      </c>
      <c r="J363" s="12">
        <v>5000000</v>
      </c>
      <c r="K363" s="12">
        <v>5000000</v>
      </c>
      <c r="L363" s="12">
        <v>5000000</v>
      </c>
      <c r="M363" s="12">
        <v>5000000</v>
      </c>
      <c r="N363" s="12">
        <v>5000000</v>
      </c>
      <c r="O363" s="12">
        <v>5000000</v>
      </c>
      <c r="P363" s="12">
        <v>5000000</v>
      </c>
      <c r="Q363" s="12">
        <v>5000000</v>
      </c>
      <c r="R363" s="12">
        <v>5000000</v>
      </c>
      <c r="S363" s="12">
        <v>5000000</v>
      </c>
      <c r="T363" s="12">
        <f t="shared" si="6"/>
        <v>60000000</v>
      </c>
      <c r="U363" s="12"/>
      <c r="V363" s="67">
        <f>SUM(T363:U368)</f>
        <v>86667433</v>
      </c>
    </row>
    <row r="364" spans="1:22" x14ac:dyDescent="0.25">
      <c r="A364" s="64"/>
      <c r="B364" s="46"/>
      <c r="C364" s="46"/>
      <c r="D364" s="49"/>
      <c r="E364" s="49"/>
      <c r="F364" s="13">
        <v>114</v>
      </c>
      <c r="G364" s="13" t="s">
        <v>244</v>
      </c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>
        <f t="shared" si="6"/>
        <v>0</v>
      </c>
      <c r="U364" s="14">
        <v>5000000</v>
      </c>
      <c r="V364" s="68"/>
    </row>
    <row r="365" spans="1:22" x14ac:dyDescent="0.25">
      <c r="A365" s="64"/>
      <c r="B365" s="46"/>
      <c r="C365" s="46"/>
      <c r="D365" s="49"/>
      <c r="E365" s="49"/>
      <c r="F365" s="13">
        <v>133</v>
      </c>
      <c r="G365" s="13" t="s">
        <v>233</v>
      </c>
      <c r="H365" s="14">
        <v>1500000</v>
      </c>
      <c r="I365" s="14">
        <v>1500000</v>
      </c>
      <c r="J365" s="14">
        <v>1500000</v>
      </c>
      <c r="K365" s="14">
        <v>1500000</v>
      </c>
      <c r="L365" s="14">
        <v>1500000</v>
      </c>
      <c r="M365" s="14">
        <v>1500000</v>
      </c>
      <c r="N365" s="14">
        <v>1500000</v>
      </c>
      <c r="O365" s="14">
        <v>1500000</v>
      </c>
      <c r="P365" s="14">
        <v>1500000</v>
      </c>
      <c r="Q365" s="14">
        <v>1500000</v>
      </c>
      <c r="R365" s="14">
        <v>1500000</v>
      </c>
      <c r="S365" s="14">
        <v>1500000</v>
      </c>
      <c r="T365" s="14">
        <f t="shared" si="6"/>
        <v>18000000</v>
      </c>
      <c r="U365" s="14"/>
      <c r="V365" s="68"/>
    </row>
    <row r="366" spans="1:22" x14ac:dyDescent="0.25">
      <c r="A366" s="64"/>
      <c r="B366" s="46"/>
      <c r="C366" s="46"/>
      <c r="D366" s="49"/>
      <c r="E366" s="49"/>
      <c r="F366" s="13">
        <v>133</v>
      </c>
      <c r="G366" s="13" t="s">
        <v>248</v>
      </c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>
        <f t="shared" si="6"/>
        <v>0</v>
      </c>
      <c r="U366" s="14">
        <v>1500000</v>
      </c>
      <c r="V366" s="68"/>
    </row>
    <row r="367" spans="1:22" x14ac:dyDescent="0.25">
      <c r="A367" s="64"/>
      <c r="B367" s="46"/>
      <c r="C367" s="46"/>
      <c r="D367" s="49"/>
      <c r="E367" s="49"/>
      <c r="F367" s="13">
        <v>123</v>
      </c>
      <c r="G367" s="13" t="s">
        <v>235</v>
      </c>
      <c r="H367" s="14">
        <v>703736</v>
      </c>
      <c r="I367" s="14">
        <v>779174</v>
      </c>
      <c r="J367" s="14">
        <v>517797</v>
      </c>
      <c r="K367" s="14"/>
      <c r="L367" s="14"/>
      <c r="M367" s="14"/>
      <c r="N367" s="14"/>
      <c r="O367" s="14"/>
      <c r="P367" s="14"/>
      <c r="Q367" s="14"/>
      <c r="R367" s="14"/>
      <c r="S367" s="14"/>
      <c r="T367" s="14">
        <f t="shared" si="6"/>
        <v>2000707</v>
      </c>
      <c r="U367" s="14"/>
      <c r="V367" s="68"/>
    </row>
    <row r="368" spans="1:22" ht="15.75" thickBot="1" x14ac:dyDescent="0.3">
      <c r="A368" s="63"/>
      <c r="B368" s="47"/>
      <c r="C368" s="47"/>
      <c r="D368" s="50"/>
      <c r="E368" s="50"/>
      <c r="F368" s="15">
        <v>123</v>
      </c>
      <c r="G368" s="15" t="s">
        <v>249</v>
      </c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>
        <f t="shared" si="6"/>
        <v>0</v>
      </c>
      <c r="U368" s="16">
        <v>166726</v>
      </c>
      <c r="V368" s="69"/>
    </row>
    <row r="369" spans="1:22" x14ac:dyDescent="0.25">
      <c r="A369" s="62">
        <v>58</v>
      </c>
      <c r="B369" s="45">
        <v>15000</v>
      </c>
      <c r="C369" s="45">
        <v>5447480</v>
      </c>
      <c r="D369" s="48" t="s">
        <v>25</v>
      </c>
      <c r="E369" s="48" t="s">
        <v>269</v>
      </c>
      <c r="F369" s="11">
        <v>111</v>
      </c>
      <c r="G369" s="11" t="s">
        <v>231</v>
      </c>
      <c r="H369" s="12">
        <v>5000000</v>
      </c>
      <c r="I369" s="12">
        <v>5000000</v>
      </c>
      <c r="J369" s="12">
        <v>5000000</v>
      </c>
      <c r="K369" s="12">
        <v>5000000</v>
      </c>
      <c r="L369" s="12">
        <v>5000000</v>
      </c>
      <c r="M369" s="12">
        <v>5000000</v>
      </c>
      <c r="N369" s="12">
        <v>5000000</v>
      </c>
      <c r="O369" s="12">
        <v>5000000</v>
      </c>
      <c r="P369" s="12">
        <v>5000000</v>
      </c>
      <c r="Q369" s="12">
        <v>5000000</v>
      </c>
      <c r="R369" s="12">
        <v>5000000</v>
      </c>
      <c r="S369" s="12">
        <v>5000000</v>
      </c>
      <c r="T369" s="12">
        <f t="shared" si="6"/>
        <v>60000000</v>
      </c>
      <c r="U369" s="12"/>
      <c r="V369" s="67">
        <f>SUM(T369:U375)</f>
        <v>86294734</v>
      </c>
    </row>
    <row r="370" spans="1:22" x14ac:dyDescent="0.25">
      <c r="A370" s="64"/>
      <c r="B370" s="46"/>
      <c r="C370" s="46"/>
      <c r="D370" s="49"/>
      <c r="E370" s="49"/>
      <c r="F370" s="13">
        <v>114</v>
      </c>
      <c r="G370" s="13" t="s">
        <v>244</v>
      </c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>
        <f t="shared" si="6"/>
        <v>0</v>
      </c>
      <c r="U370" s="14">
        <v>5000000</v>
      </c>
      <c r="V370" s="68"/>
    </row>
    <row r="371" spans="1:22" x14ac:dyDescent="0.25">
      <c r="A371" s="64"/>
      <c r="B371" s="46"/>
      <c r="C371" s="46"/>
      <c r="D371" s="49"/>
      <c r="E371" s="49"/>
      <c r="F371" s="13">
        <v>133</v>
      </c>
      <c r="G371" s="13" t="s">
        <v>233</v>
      </c>
      <c r="H371" s="14">
        <v>1500000</v>
      </c>
      <c r="I371" s="14">
        <v>1500000</v>
      </c>
      <c r="J371" s="14">
        <v>1500000</v>
      </c>
      <c r="K371" s="14">
        <v>1500000</v>
      </c>
      <c r="L371" s="14">
        <v>1500000</v>
      </c>
      <c r="M371" s="14">
        <v>1500000</v>
      </c>
      <c r="N371" s="14">
        <v>1500000</v>
      </c>
      <c r="O371" s="14">
        <v>1500000</v>
      </c>
      <c r="P371" s="14">
        <v>1500000</v>
      </c>
      <c r="Q371" s="14">
        <v>1500000</v>
      </c>
      <c r="R371" s="14">
        <v>1500000</v>
      </c>
      <c r="S371" s="14">
        <v>1500000</v>
      </c>
      <c r="T371" s="14">
        <f t="shared" si="6"/>
        <v>18000000</v>
      </c>
      <c r="U371" s="14"/>
      <c r="V371" s="68"/>
    </row>
    <row r="372" spans="1:22" x14ac:dyDescent="0.25">
      <c r="A372" s="64"/>
      <c r="B372" s="46"/>
      <c r="C372" s="46"/>
      <c r="D372" s="49"/>
      <c r="E372" s="49"/>
      <c r="F372" s="13">
        <v>133</v>
      </c>
      <c r="G372" s="13" t="s">
        <v>248</v>
      </c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>
        <f t="shared" si="6"/>
        <v>0</v>
      </c>
      <c r="U372" s="14">
        <v>1500000</v>
      </c>
      <c r="V372" s="68"/>
    </row>
    <row r="373" spans="1:22" x14ac:dyDescent="0.25">
      <c r="A373" s="64"/>
      <c r="B373" s="46"/>
      <c r="C373" s="46"/>
      <c r="D373" s="49"/>
      <c r="E373" s="49"/>
      <c r="F373" s="13">
        <v>123</v>
      </c>
      <c r="G373" s="13" t="s">
        <v>235</v>
      </c>
      <c r="H373" s="14">
        <v>332920</v>
      </c>
      <c r="I373" s="14">
        <v>779174</v>
      </c>
      <c r="J373" s="14">
        <v>388879</v>
      </c>
      <c r="K373" s="14"/>
      <c r="L373" s="14"/>
      <c r="M373" s="14"/>
      <c r="N373" s="14"/>
      <c r="O373" s="14"/>
      <c r="P373" s="14"/>
      <c r="Q373" s="14"/>
      <c r="R373" s="14"/>
      <c r="S373" s="14"/>
      <c r="T373" s="14">
        <f t="shared" si="6"/>
        <v>1500973</v>
      </c>
      <c r="U373" s="14"/>
      <c r="V373" s="68"/>
    </row>
    <row r="374" spans="1:22" x14ac:dyDescent="0.25">
      <c r="A374" s="64"/>
      <c r="B374" s="46"/>
      <c r="C374" s="46"/>
      <c r="D374" s="49"/>
      <c r="E374" s="49"/>
      <c r="F374" s="13">
        <v>123</v>
      </c>
      <c r="G374" s="13" t="s">
        <v>249</v>
      </c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>
        <f t="shared" si="6"/>
        <v>0</v>
      </c>
      <c r="U374" s="14">
        <v>125081</v>
      </c>
      <c r="V374" s="68"/>
    </row>
    <row r="375" spans="1:22" ht="15.75" thickBot="1" x14ac:dyDescent="0.3">
      <c r="A375" s="63"/>
      <c r="B375" s="47"/>
      <c r="C375" s="47"/>
      <c r="D375" s="50"/>
      <c r="E375" s="50"/>
      <c r="F375" s="15">
        <v>232</v>
      </c>
      <c r="G375" s="15" t="s">
        <v>234</v>
      </c>
      <c r="H375" s="16"/>
      <c r="I375" s="16"/>
      <c r="J375" s="16">
        <v>168680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>
        <f t="shared" si="6"/>
        <v>168680</v>
      </c>
      <c r="U375" s="16"/>
      <c r="V375" s="69"/>
    </row>
    <row r="376" spans="1:22" x14ac:dyDescent="0.25">
      <c r="A376" s="62">
        <v>59</v>
      </c>
      <c r="B376" s="45">
        <v>15000</v>
      </c>
      <c r="C376" s="45">
        <v>7420395</v>
      </c>
      <c r="D376" s="48" t="s">
        <v>73</v>
      </c>
      <c r="E376" s="48" t="s">
        <v>269</v>
      </c>
      <c r="F376" s="11">
        <v>111</v>
      </c>
      <c r="G376" s="11" t="s">
        <v>231</v>
      </c>
      <c r="H376" s="12">
        <v>5000000</v>
      </c>
      <c r="I376" s="12">
        <v>5000000</v>
      </c>
      <c r="J376" s="12">
        <v>5000000</v>
      </c>
      <c r="K376" s="12">
        <v>5000000</v>
      </c>
      <c r="L376" s="12">
        <v>5000000</v>
      </c>
      <c r="M376" s="12">
        <v>5000000</v>
      </c>
      <c r="N376" s="12">
        <v>5000000</v>
      </c>
      <c r="O376" s="12">
        <v>5000000</v>
      </c>
      <c r="P376" s="12">
        <v>5000000</v>
      </c>
      <c r="Q376" s="12">
        <v>5000000</v>
      </c>
      <c r="R376" s="12">
        <v>5000000</v>
      </c>
      <c r="S376" s="12">
        <v>5000000</v>
      </c>
      <c r="T376" s="12">
        <f t="shared" si="6"/>
        <v>60000000</v>
      </c>
      <c r="U376" s="12"/>
      <c r="V376" s="67">
        <f>SUM(T376:U381)</f>
        <v>86970925</v>
      </c>
    </row>
    <row r="377" spans="1:22" x14ac:dyDescent="0.25">
      <c r="A377" s="64"/>
      <c r="B377" s="46"/>
      <c r="C377" s="46"/>
      <c r="D377" s="49"/>
      <c r="E377" s="49"/>
      <c r="F377" s="13">
        <v>114</v>
      </c>
      <c r="G377" s="13" t="s">
        <v>244</v>
      </c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>
        <f t="shared" si="6"/>
        <v>0</v>
      </c>
      <c r="U377" s="14">
        <v>5000000</v>
      </c>
      <c r="V377" s="68"/>
    </row>
    <row r="378" spans="1:22" x14ac:dyDescent="0.25">
      <c r="A378" s="64"/>
      <c r="B378" s="46"/>
      <c r="C378" s="46"/>
      <c r="D378" s="49"/>
      <c r="E378" s="49"/>
      <c r="F378" s="13">
        <v>133</v>
      </c>
      <c r="G378" s="13" t="s">
        <v>233</v>
      </c>
      <c r="H378" s="14">
        <v>1500000</v>
      </c>
      <c r="I378" s="14">
        <v>1500000</v>
      </c>
      <c r="J378" s="14">
        <v>1500000</v>
      </c>
      <c r="K378" s="14">
        <v>1500000</v>
      </c>
      <c r="L378" s="14">
        <v>1500000</v>
      </c>
      <c r="M378" s="14">
        <v>1500000</v>
      </c>
      <c r="N378" s="14">
        <v>1500000</v>
      </c>
      <c r="O378" s="14">
        <v>1500000</v>
      </c>
      <c r="P378" s="14">
        <v>1500000</v>
      </c>
      <c r="Q378" s="14">
        <v>1500000</v>
      </c>
      <c r="R378" s="14">
        <v>1500000</v>
      </c>
      <c r="S378" s="14">
        <v>1500000</v>
      </c>
      <c r="T378" s="14">
        <f t="shared" si="6"/>
        <v>18000000</v>
      </c>
      <c r="U378" s="14"/>
      <c r="V378" s="68"/>
    </row>
    <row r="379" spans="1:22" x14ac:dyDescent="0.25">
      <c r="A379" s="64"/>
      <c r="B379" s="46"/>
      <c r="C379" s="46"/>
      <c r="D379" s="49"/>
      <c r="E379" s="49"/>
      <c r="F379" s="13">
        <v>133</v>
      </c>
      <c r="G379" s="13" t="s">
        <v>248</v>
      </c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>
        <f t="shared" si="6"/>
        <v>0</v>
      </c>
      <c r="U379" s="14">
        <v>1500000</v>
      </c>
      <c r="V379" s="68"/>
    </row>
    <row r="380" spans="1:22" x14ac:dyDescent="0.25">
      <c r="A380" s="64"/>
      <c r="B380" s="46"/>
      <c r="C380" s="46"/>
      <c r="D380" s="49"/>
      <c r="E380" s="49"/>
      <c r="F380" s="13">
        <v>123</v>
      </c>
      <c r="G380" s="13" t="s">
        <v>235</v>
      </c>
      <c r="H380" s="14">
        <v>946696</v>
      </c>
      <c r="I380" s="14">
        <v>779174</v>
      </c>
      <c r="J380" s="14">
        <v>554984</v>
      </c>
      <c r="K380" s="14"/>
      <c r="L380" s="14"/>
      <c r="M380" s="14"/>
      <c r="N380" s="14"/>
      <c r="O380" s="14"/>
      <c r="P380" s="14"/>
      <c r="Q380" s="14"/>
      <c r="R380" s="14"/>
      <c r="S380" s="14"/>
      <c r="T380" s="14">
        <f t="shared" si="6"/>
        <v>2280854</v>
      </c>
      <c r="U380" s="14"/>
      <c r="V380" s="68"/>
    </row>
    <row r="381" spans="1:22" ht="15.75" thickBot="1" x14ac:dyDescent="0.3">
      <c r="A381" s="63"/>
      <c r="B381" s="47"/>
      <c r="C381" s="47"/>
      <c r="D381" s="50"/>
      <c r="E381" s="50"/>
      <c r="F381" s="15">
        <v>123</v>
      </c>
      <c r="G381" s="15" t="s">
        <v>249</v>
      </c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>
        <f t="shared" si="6"/>
        <v>0</v>
      </c>
      <c r="U381" s="16">
        <v>190071</v>
      </c>
      <c r="V381" s="69"/>
    </row>
    <row r="382" spans="1:22" x14ac:dyDescent="0.25">
      <c r="A382" s="62">
        <v>60</v>
      </c>
      <c r="B382" s="45">
        <v>17000</v>
      </c>
      <c r="C382" s="45">
        <v>755387</v>
      </c>
      <c r="D382" s="48" t="s">
        <v>148</v>
      </c>
      <c r="E382" s="48" t="s">
        <v>269</v>
      </c>
      <c r="F382" s="11">
        <v>111</v>
      </c>
      <c r="G382" s="11" t="s">
        <v>231</v>
      </c>
      <c r="H382" s="12">
        <v>9500000</v>
      </c>
      <c r="I382" s="12">
        <v>9500000</v>
      </c>
      <c r="J382" s="12">
        <v>9500000</v>
      </c>
      <c r="K382" s="12">
        <v>9500000</v>
      </c>
      <c r="L382" s="12">
        <v>9500000</v>
      </c>
      <c r="M382" s="12">
        <v>9500000</v>
      </c>
      <c r="N382" s="12">
        <v>9500000</v>
      </c>
      <c r="O382" s="12">
        <v>9500000</v>
      </c>
      <c r="P382" s="12">
        <v>9500000</v>
      </c>
      <c r="Q382" s="12">
        <v>9500000</v>
      </c>
      <c r="R382" s="12">
        <v>9500000</v>
      </c>
      <c r="S382" s="12">
        <v>9500000</v>
      </c>
      <c r="T382" s="12">
        <f t="shared" si="6"/>
        <v>114000000</v>
      </c>
      <c r="U382" s="12"/>
      <c r="V382" s="67">
        <f>SUM(T382:U386)</f>
        <v>161750000</v>
      </c>
    </row>
    <row r="383" spans="1:22" x14ac:dyDescent="0.25">
      <c r="A383" s="64"/>
      <c r="B383" s="46"/>
      <c r="C383" s="46"/>
      <c r="D383" s="49"/>
      <c r="E383" s="49"/>
      <c r="F383" s="13">
        <v>114</v>
      </c>
      <c r="G383" s="13" t="s">
        <v>244</v>
      </c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>
        <f t="shared" si="6"/>
        <v>0</v>
      </c>
      <c r="U383" s="14">
        <v>9500000</v>
      </c>
      <c r="V383" s="68"/>
    </row>
    <row r="384" spans="1:22" x14ac:dyDescent="0.25">
      <c r="A384" s="64"/>
      <c r="B384" s="46"/>
      <c r="C384" s="46"/>
      <c r="D384" s="49"/>
      <c r="E384" s="49"/>
      <c r="F384" s="13">
        <v>133</v>
      </c>
      <c r="G384" s="13" t="s">
        <v>233</v>
      </c>
      <c r="H384" s="14">
        <v>2850000</v>
      </c>
      <c r="I384" s="14">
        <v>2850000</v>
      </c>
      <c r="J384" s="14">
        <v>2850000</v>
      </c>
      <c r="K384" s="14">
        <v>2850000</v>
      </c>
      <c r="L384" s="14">
        <v>2850000</v>
      </c>
      <c r="M384" s="14">
        <v>2850000</v>
      </c>
      <c r="N384" s="14">
        <v>2850000</v>
      </c>
      <c r="O384" s="14">
        <v>2850000</v>
      </c>
      <c r="P384" s="14">
        <v>2850000</v>
      </c>
      <c r="Q384" s="14">
        <v>2850000</v>
      </c>
      <c r="R384" s="14">
        <v>2850000</v>
      </c>
      <c r="S384" s="14">
        <v>2850000</v>
      </c>
      <c r="T384" s="14">
        <f t="shared" si="6"/>
        <v>34200000</v>
      </c>
      <c r="U384" s="14"/>
      <c r="V384" s="68"/>
    </row>
    <row r="385" spans="1:22" x14ac:dyDescent="0.25">
      <c r="A385" s="64"/>
      <c r="B385" s="46"/>
      <c r="C385" s="46"/>
      <c r="D385" s="49"/>
      <c r="E385" s="49"/>
      <c r="F385" s="13">
        <v>133</v>
      </c>
      <c r="G385" s="13" t="s">
        <v>248</v>
      </c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>
        <f t="shared" si="6"/>
        <v>0</v>
      </c>
      <c r="U385" s="14">
        <v>2850000</v>
      </c>
      <c r="V385" s="68"/>
    </row>
    <row r="386" spans="1:22" ht="15.75" thickBot="1" x14ac:dyDescent="0.3">
      <c r="A386" s="63"/>
      <c r="B386" s="47"/>
      <c r="C386" s="47"/>
      <c r="D386" s="50"/>
      <c r="E386" s="50"/>
      <c r="F386" s="13">
        <v>131</v>
      </c>
      <c r="G386" s="15" t="s">
        <v>266</v>
      </c>
      <c r="H386" s="16"/>
      <c r="I386" s="16">
        <v>1200000</v>
      </c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>
        <f t="shared" si="6"/>
        <v>1200000</v>
      </c>
      <c r="U386" s="16"/>
      <c r="V386" s="69"/>
    </row>
    <row r="387" spans="1:22" x14ac:dyDescent="0.25">
      <c r="A387" s="62">
        <v>61</v>
      </c>
      <c r="B387" s="45">
        <v>18000</v>
      </c>
      <c r="C387" s="45">
        <v>854631</v>
      </c>
      <c r="D387" s="48" t="s">
        <v>26</v>
      </c>
      <c r="E387" s="48" t="s">
        <v>269</v>
      </c>
      <c r="F387" s="11">
        <v>111</v>
      </c>
      <c r="G387" s="11" t="s">
        <v>231</v>
      </c>
      <c r="H387" s="12">
        <v>6500000</v>
      </c>
      <c r="I387" s="12">
        <v>6500000</v>
      </c>
      <c r="J387" s="12">
        <v>6500000</v>
      </c>
      <c r="K387" s="12">
        <v>6500000</v>
      </c>
      <c r="L387" s="12">
        <v>6500000</v>
      </c>
      <c r="M387" s="12">
        <v>6500000</v>
      </c>
      <c r="N387" s="12">
        <v>6500000</v>
      </c>
      <c r="O387" s="12">
        <v>6500000</v>
      </c>
      <c r="P387" s="12">
        <v>6500000</v>
      </c>
      <c r="Q387" s="12">
        <v>6500000</v>
      </c>
      <c r="R387" s="12">
        <v>6500000</v>
      </c>
      <c r="S387" s="12">
        <v>6500000</v>
      </c>
      <c r="T387" s="12">
        <f t="shared" si="6"/>
        <v>78000000</v>
      </c>
      <c r="U387" s="12"/>
      <c r="V387" s="67">
        <f>SUM(T387:U390)</f>
        <v>109850000</v>
      </c>
    </row>
    <row r="388" spans="1:22" x14ac:dyDescent="0.25">
      <c r="A388" s="64"/>
      <c r="B388" s="46"/>
      <c r="C388" s="46"/>
      <c r="D388" s="49"/>
      <c r="E388" s="49"/>
      <c r="F388" s="13">
        <v>114</v>
      </c>
      <c r="G388" s="13" t="s">
        <v>244</v>
      </c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>
        <f t="shared" si="6"/>
        <v>0</v>
      </c>
      <c r="U388" s="14">
        <v>6500000</v>
      </c>
      <c r="V388" s="68"/>
    </row>
    <row r="389" spans="1:22" x14ac:dyDescent="0.25">
      <c r="A389" s="64"/>
      <c r="B389" s="46"/>
      <c r="C389" s="46"/>
      <c r="D389" s="49"/>
      <c r="E389" s="49"/>
      <c r="F389" s="13">
        <v>133</v>
      </c>
      <c r="G389" s="13" t="s">
        <v>233</v>
      </c>
      <c r="H389" s="14">
        <v>1950000</v>
      </c>
      <c r="I389" s="14">
        <v>1950000</v>
      </c>
      <c r="J389" s="14">
        <v>1950000</v>
      </c>
      <c r="K389" s="14">
        <v>1950000</v>
      </c>
      <c r="L389" s="14">
        <v>1950000</v>
      </c>
      <c r="M389" s="14">
        <v>1950000</v>
      </c>
      <c r="N389" s="14">
        <v>1950000</v>
      </c>
      <c r="O389" s="14">
        <v>1950000</v>
      </c>
      <c r="P389" s="14">
        <v>1950000</v>
      </c>
      <c r="Q389" s="14">
        <v>1950000</v>
      </c>
      <c r="R389" s="14">
        <v>1950000</v>
      </c>
      <c r="S389" s="14">
        <v>1950000</v>
      </c>
      <c r="T389" s="14">
        <f t="shared" si="6"/>
        <v>23400000</v>
      </c>
      <c r="U389" s="14"/>
      <c r="V389" s="68"/>
    </row>
    <row r="390" spans="1:22" ht="15.75" thickBot="1" x14ac:dyDescent="0.3">
      <c r="A390" s="63"/>
      <c r="B390" s="47"/>
      <c r="C390" s="47"/>
      <c r="D390" s="50"/>
      <c r="E390" s="50"/>
      <c r="F390" s="15">
        <v>133</v>
      </c>
      <c r="G390" s="15" t="s">
        <v>248</v>
      </c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>
        <f t="shared" si="6"/>
        <v>0</v>
      </c>
      <c r="U390" s="16">
        <v>1950000</v>
      </c>
      <c r="V390" s="69"/>
    </row>
    <row r="391" spans="1:22" x14ac:dyDescent="0.25">
      <c r="A391" s="62">
        <v>62</v>
      </c>
      <c r="B391" s="45">
        <v>20000</v>
      </c>
      <c r="C391" s="45">
        <v>558802</v>
      </c>
      <c r="D391" s="48" t="s">
        <v>27</v>
      </c>
      <c r="E391" s="48" t="s">
        <v>269</v>
      </c>
      <c r="F391" s="11">
        <v>111</v>
      </c>
      <c r="G391" s="11" t="s">
        <v>231</v>
      </c>
      <c r="H391" s="12">
        <v>5700000</v>
      </c>
      <c r="I391" s="12">
        <v>5700000</v>
      </c>
      <c r="J391" s="12">
        <v>5700000</v>
      </c>
      <c r="K391" s="12">
        <v>5700000</v>
      </c>
      <c r="L391" s="12">
        <v>5700000</v>
      </c>
      <c r="M391" s="12">
        <v>5700000</v>
      </c>
      <c r="N391" s="12">
        <v>5700000</v>
      </c>
      <c r="O391" s="12">
        <v>5700000</v>
      </c>
      <c r="P391" s="12">
        <v>5700000</v>
      </c>
      <c r="Q391" s="12">
        <v>5700000</v>
      </c>
      <c r="R391" s="12">
        <v>5700000</v>
      </c>
      <c r="S391" s="12">
        <v>5700000</v>
      </c>
      <c r="T391" s="12">
        <f t="shared" ref="T391:T454" si="7">SUM(H391:S391)</f>
        <v>68400000</v>
      </c>
      <c r="U391" s="12"/>
      <c r="V391" s="67">
        <f>SUM(T391:U396)</f>
        <v>80913042</v>
      </c>
    </row>
    <row r="392" spans="1:22" x14ac:dyDescent="0.25">
      <c r="A392" s="64"/>
      <c r="B392" s="46"/>
      <c r="C392" s="46"/>
      <c r="D392" s="49"/>
      <c r="E392" s="49"/>
      <c r="F392" s="13">
        <v>114</v>
      </c>
      <c r="G392" s="13" t="s">
        <v>244</v>
      </c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>
        <f t="shared" si="7"/>
        <v>0</v>
      </c>
      <c r="U392" s="14">
        <v>5700000</v>
      </c>
      <c r="V392" s="68"/>
    </row>
    <row r="393" spans="1:22" x14ac:dyDescent="0.25">
      <c r="A393" s="64"/>
      <c r="B393" s="46"/>
      <c r="C393" s="46"/>
      <c r="D393" s="49"/>
      <c r="E393" s="49"/>
      <c r="F393" s="13">
        <v>123</v>
      </c>
      <c r="G393" s="13" t="s">
        <v>235</v>
      </c>
      <c r="H393" s="14">
        <v>905208</v>
      </c>
      <c r="I393" s="14">
        <v>888250</v>
      </c>
      <c r="J393" s="14">
        <v>468350</v>
      </c>
      <c r="K393" s="14"/>
      <c r="L393" s="14"/>
      <c r="M393" s="14"/>
      <c r="N393" s="14"/>
      <c r="O393" s="14"/>
      <c r="P393" s="14"/>
      <c r="Q393" s="14"/>
      <c r="R393" s="14"/>
      <c r="S393" s="14"/>
      <c r="T393" s="14">
        <f t="shared" si="7"/>
        <v>2261808</v>
      </c>
      <c r="U393" s="14"/>
      <c r="V393" s="68"/>
    </row>
    <row r="394" spans="1:22" x14ac:dyDescent="0.25">
      <c r="A394" s="64"/>
      <c r="B394" s="46"/>
      <c r="C394" s="46"/>
      <c r="D394" s="49"/>
      <c r="E394" s="49"/>
      <c r="F394" s="13">
        <v>123</v>
      </c>
      <c r="G394" s="13" t="s">
        <v>249</v>
      </c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>
        <f t="shared" si="7"/>
        <v>0</v>
      </c>
      <c r="U394" s="14">
        <v>188484</v>
      </c>
      <c r="V394" s="68"/>
    </row>
    <row r="395" spans="1:22" x14ac:dyDescent="0.25">
      <c r="A395" s="64"/>
      <c r="B395" s="46"/>
      <c r="C395" s="46"/>
      <c r="D395" s="49"/>
      <c r="E395" s="49"/>
      <c r="F395" s="13">
        <v>131</v>
      </c>
      <c r="G395" s="13" t="s">
        <v>266</v>
      </c>
      <c r="H395" s="14"/>
      <c r="I395" s="14">
        <v>1200000</v>
      </c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>
        <f t="shared" si="7"/>
        <v>1200000</v>
      </c>
      <c r="U395" s="14"/>
      <c r="V395" s="68"/>
    </row>
    <row r="396" spans="1:22" ht="15.75" thickBot="1" x14ac:dyDescent="0.3">
      <c r="A396" s="63"/>
      <c r="B396" s="47"/>
      <c r="C396" s="47"/>
      <c r="D396" s="50"/>
      <c r="E396" s="50"/>
      <c r="F396" s="15">
        <v>232</v>
      </c>
      <c r="G396" s="15" t="s">
        <v>234</v>
      </c>
      <c r="H396" s="16"/>
      <c r="I396" s="16"/>
      <c r="J396" s="16"/>
      <c r="K396" s="16">
        <v>463870</v>
      </c>
      <c r="L396" s="16"/>
      <c r="M396" s="16"/>
      <c r="N396" s="16">
        <v>1096420</v>
      </c>
      <c r="O396" s="16"/>
      <c r="P396" s="16"/>
      <c r="Q396" s="16"/>
      <c r="R396" s="16"/>
      <c r="S396" s="16">
        <v>1602460</v>
      </c>
      <c r="T396" s="16">
        <f t="shared" si="7"/>
        <v>3162750</v>
      </c>
      <c r="U396" s="16"/>
      <c r="V396" s="69"/>
    </row>
    <row r="397" spans="1:22" x14ac:dyDescent="0.25">
      <c r="A397" s="62">
        <v>63</v>
      </c>
      <c r="B397" s="45">
        <v>21000</v>
      </c>
      <c r="C397" s="45">
        <v>981572</v>
      </c>
      <c r="D397" s="48" t="s">
        <v>173</v>
      </c>
      <c r="E397" s="48" t="s">
        <v>269</v>
      </c>
      <c r="F397" s="11">
        <v>111</v>
      </c>
      <c r="G397" s="11" t="s">
        <v>231</v>
      </c>
      <c r="H397" s="12">
        <v>5500000</v>
      </c>
      <c r="I397" s="12">
        <v>5500000</v>
      </c>
      <c r="J397" s="12">
        <v>5500000</v>
      </c>
      <c r="K397" s="12">
        <v>5500000</v>
      </c>
      <c r="L397" s="12">
        <v>5500000</v>
      </c>
      <c r="M397" s="12">
        <v>5500000</v>
      </c>
      <c r="N397" s="12">
        <v>5500000</v>
      </c>
      <c r="O397" s="12">
        <v>5500000</v>
      </c>
      <c r="P397" s="12">
        <v>5500000</v>
      </c>
      <c r="Q397" s="12">
        <v>5500000</v>
      </c>
      <c r="R397" s="12">
        <v>5500000</v>
      </c>
      <c r="S397" s="12">
        <v>5500000</v>
      </c>
      <c r="T397" s="12">
        <f t="shared" si="7"/>
        <v>66000000</v>
      </c>
      <c r="U397" s="12"/>
      <c r="V397" s="67">
        <f>SUM(T397:U403)</f>
        <v>97231477</v>
      </c>
    </row>
    <row r="398" spans="1:22" x14ac:dyDescent="0.25">
      <c r="A398" s="64"/>
      <c r="B398" s="46"/>
      <c r="C398" s="46"/>
      <c r="D398" s="49"/>
      <c r="E398" s="49"/>
      <c r="F398" s="13">
        <v>114</v>
      </c>
      <c r="G398" s="13" t="s">
        <v>244</v>
      </c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>
        <f t="shared" si="7"/>
        <v>0</v>
      </c>
      <c r="U398" s="14">
        <v>5500000</v>
      </c>
      <c r="V398" s="68"/>
    </row>
    <row r="399" spans="1:22" x14ac:dyDescent="0.25">
      <c r="A399" s="64"/>
      <c r="B399" s="46"/>
      <c r="C399" s="46"/>
      <c r="D399" s="49"/>
      <c r="E399" s="49"/>
      <c r="F399" s="13">
        <v>123</v>
      </c>
      <c r="G399" s="13" t="s">
        <v>235</v>
      </c>
      <c r="H399" s="14">
        <v>824741</v>
      </c>
      <c r="I399" s="14">
        <v>421915</v>
      </c>
      <c r="J399" s="14">
        <v>490092</v>
      </c>
      <c r="K399" s="14"/>
      <c r="L399" s="14"/>
      <c r="M399" s="14"/>
      <c r="N399" s="14"/>
      <c r="O399" s="14"/>
      <c r="P399" s="14"/>
      <c r="Q399" s="14"/>
      <c r="R399" s="14"/>
      <c r="S399" s="14"/>
      <c r="T399" s="14">
        <f t="shared" si="7"/>
        <v>1736748</v>
      </c>
      <c r="U399" s="14"/>
      <c r="V399" s="68"/>
    </row>
    <row r="400" spans="1:22" x14ac:dyDescent="0.25">
      <c r="A400" s="64"/>
      <c r="B400" s="46"/>
      <c r="C400" s="46"/>
      <c r="D400" s="49"/>
      <c r="E400" s="49"/>
      <c r="F400" s="13">
        <v>123</v>
      </c>
      <c r="G400" s="13" t="s">
        <v>249</v>
      </c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>
        <f t="shared" si="7"/>
        <v>0</v>
      </c>
      <c r="U400" s="14">
        <v>144729</v>
      </c>
      <c r="V400" s="68"/>
    </row>
    <row r="401" spans="1:22" x14ac:dyDescent="0.25">
      <c r="A401" s="64"/>
      <c r="B401" s="46"/>
      <c r="C401" s="46"/>
      <c r="D401" s="49"/>
      <c r="E401" s="49"/>
      <c r="F401" s="13">
        <v>133</v>
      </c>
      <c r="G401" s="13" t="s">
        <v>251</v>
      </c>
      <c r="H401" s="14">
        <v>1650000</v>
      </c>
      <c r="I401" s="14">
        <v>1650000</v>
      </c>
      <c r="J401" s="14">
        <v>1650000</v>
      </c>
      <c r="K401" s="14">
        <v>1650000</v>
      </c>
      <c r="L401" s="14">
        <v>1650000</v>
      </c>
      <c r="M401" s="14">
        <v>1650000</v>
      </c>
      <c r="N401" s="14">
        <v>1650000</v>
      </c>
      <c r="O401" s="14">
        <v>1650000</v>
      </c>
      <c r="P401" s="14">
        <v>1650000</v>
      </c>
      <c r="Q401" s="14">
        <v>1650000</v>
      </c>
      <c r="R401" s="14">
        <v>1650000</v>
      </c>
      <c r="S401" s="14">
        <v>1650000</v>
      </c>
      <c r="T401" s="14">
        <f t="shared" si="7"/>
        <v>19800000</v>
      </c>
      <c r="U401" s="14"/>
      <c r="V401" s="68"/>
    </row>
    <row r="402" spans="1:22" x14ac:dyDescent="0.25">
      <c r="A402" s="64"/>
      <c r="B402" s="46"/>
      <c r="C402" s="46"/>
      <c r="D402" s="49"/>
      <c r="E402" s="49"/>
      <c r="F402" s="13">
        <v>133</v>
      </c>
      <c r="G402" s="13" t="s">
        <v>252</v>
      </c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>
        <f t="shared" si="7"/>
        <v>0</v>
      </c>
      <c r="U402" s="14">
        <v>1650000</v>
      </c>
      <c r="V402" s="68"/>
    </row>
    <row r="403" spans="1:22" ht="15.75" thickBot="1" x14ac:dyDescent="0.3">
      <c r="A403" s="63"/>
      <c r="B403" s="47"/>
      <c r="C403" s="47"/>
      <c r="D403" s="50"/>
      <c r="E403" s="50"/>
      <c r="F403" s="13">
        <v>131</v>
      </c>
      <c r="G403" s="15" t="s">
        <v>266</v>
      </c>
      <c r="H403" s="16"/>
      <c r="I403" s="16">
        <v>2400000</v>
      </c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>
        <f t="shared" si="7"/>
        <v>2400000</v>
      </c>
      <c r="U403" s="16"/>
      <c r="V403" s="69"/>
    </row>
    <row r="404" spans="1:22" x14ac:dyDescent="0.25">
      <c r="A404" s="62">
        <v>64</v>
      </c>
      <c r="B404" s="45">
        <v>21000</v>
      </c>
      <c r="C404" s="45">
        <v>2355228</v>
      </c>
      <c r="D404" s="48" t="s">
        <v>149</v>
      </c>
      <c r="E404" s="48" t="s">
        <v>269</v>
      </c>
      <c r="F404" s="11">
        <v>111</v>
      </c>
      <c r="G404" s="11" t="s">
        <v>231</v>
      </c>
      <c r="H404" s="12">
        <v>5500000</v>
      </c>
      <c r="I404" s="12">
        <v>5500000</v>
      </c>
      <c r="J404" s="12">
        <v>5500000</v>
      </c>
      <c r="K404" s="12">
        <v>5500000</v>
      </c>
      <c r="L404" s="12">
        <v>5500000</v>
      </c>
      <c r="M404" s="12">
        <v>5500000</v>
      </c>
      <c r="N404" s="12">
        <v>5500000</v>
      </c>
      <c r="O404" s="12">
        <v>5500000</v>
      </c>
      <c r="P404" s="12">
        <v>5500000</v>
      </c>
      <c r="Q404" s="12">
        <v>5500000</v>
      </c>
      <c r="R404" s="12">
        <v>5500000</v>
      </c>
      <c r="S404" s="12">
        <v>5500000</v>
      </c>
      <c r="T404" s="12">
        <f t="shared" si="7"/>
        <v>66000000</v>
      </c>
      <c r="U404" s="12"/>
      <c r="V404" s="67">
        <f>SUM(T404:U409)</f>
        <v>75794456</v>
      </c>
    </row>
    <row r="405" spans="1:22" x14ac:dyDescent="0.25">
      <c r="A405" s="64"/>
      <c r="B405" s="46"/>
      <c r="C405" s="46"/>
      <c r="D405" s="49"/>
      <c r="E405" s="49"/>
      <c r="F405" s="13">
        <v>114</v>
      </c>
      <c r="G405" s="13" t="s">
        <v>244</v>
      </c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>
        <f t="shared" si="7"/>
        <v>0</v>
      </c>
      <c r="U405" s="14">
        <v>5500000</v>
      </c>
      <c r="V405" s="68"/>
    </row>
    <row r="406" spans="1:22" x14ac:dyDescent="0.25">
      <c r="A406" s="64"/>
      <c r="B406" s="46"/>
      <c r="C406" s="46"/>
      <c r="D406" s="49"/>
      <c r="E406" s="49"/>
      <c r="F406" s="13">
        <v>123</v>
      </c>
      <c r="G406" s="13" t="s">
        <v>235</v>
      </c>
      <c r="H406" s="14">
        <v>957588</v>
      </c>
      <c r="I406" s="14">
        <v>421526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>
        <f t="shared" si="7"/>
        <v>1379114</v>
      </c>
      <c r="U406" s="14"/>
      <c r="V406" s="68"/>
    </row>
    <row r="407" spans="1:22" x14ac:dyDescent="0.25">
      <c r="A407" s="64"/>
      <c r="B407" s="46"/>
      <c r="C407" s="46"/>
      <c r="D407" s="49"/>
      <c r="E407" s="49"/>
      <c r="F407" s="13">
        <v>123</v>
      </c>
      <c r="G407" s="13" t="s">
        <v>249</v>
      </c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>
        <f t="shared" si="7"/>
        <v>0</v>
      </c>
      <c r="U407" s="14">
        <v>114926</v>
      </c>
      <c r="V407" s="68"/>
    </row>
    <row r="408" spans="1:22" x14ac:dyDescent="0.25">
      <c r="A408" s="64"/>
      <c r="B408" s="46"/>
      <c r="C408" s="46"/>
      <c r="D408" s="49"/>
      <c r="E408" s="49"/>
      <c r="F408" s="13">
        <v>133</v>
      </c>
      <c r="G408" s="13" t="s">
        <v>251</v>
      </c>
      <c r="H408" s="14">
        <v>1650000</v>
      </c>
      <c r="I408" s="14">
        <v>935000</v>
      </c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>
        <f t="shared" si="7"/>
        <v>2585000</v>
      </c>
      <c r="U408" s="14"/>
      <c r="V408" s="68"/>
    </row>
    <row r="409" spans="1:22" ht="15.75" thickBot="1" x14ac:dyDescent="0.3">
      <c r="A409" s="63"/>
      <c r="B409" s="47"/>
      <c r="C409" s="47"/>
      <c r="D409" s="50"/>
      <c r="E409" s="50"/>
      <c r="F409" s="15">
        <v>133</v>
      </c>
      <c r="G409" s="15" t="s">
        <v>252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>
        <f t="shared" si="7"/>
        <v>0</v>
      </c>
      <c r="U409" s="16">
        <v>215416</v>
      </c>
      <c r="V409" s="69"/>
    </row>
    <row r="410" spans="1:22" x14ac:dyDescent="0.25">
      <c r="A410" s="62">
        <v>65</v>
      </c>
      <c r="B410" s="45">
        <v>22000</v>
      </c>
      <c r="C410" s="45">
        <v>449759</v>
      </c>
      <c r="D410" s="48" t="s">
        <v>171</v>
      </c>
      <c r="E410" s="48" t="s">
        <v>269</v>
      </c>
      <c r="F410" s="11">
        <v>111</v>
      </c>
      <c r="G410" s="11" t="s">
        <v>231</v>
      </c>
      <c r="H410" s="12">
        <v>5300000</v>
      </c>
      <c r="I410" s="12">
        <v>5300000</v>
      </c>
      <c r="J410" s="12">
        <v>5300000</v>
      </c>
      <c r="K410" s="12">
        <v>5300000</v>
      </c>
      <c r="L410" s="12">
        <v>5300000</v>
      </c>
      <c r="M410" s="12">
        <v>5300000</v>
      </c>
      <c r="N410" s="12">
        <v>5300000</v>
      </c>
      <c r="O410" s="12">
        <v>5300000</v>
      </c>
      <c r="P410" s="12">
        <v>5300000</v>
      </c>
      <c r="Q410" s="12">
        <v>5300000</v>
      </c>
      <c r="R410" s="12">
        <v>5300000</v>
      </c>
      <c r="S410" s="12">
        <v>5300000</v>
      </c>
      <c r="T410" s="12">
        <f t="shared" si="7"/>
        <v>63600000</v>
      </c>
      <c r="U410" s="12"/>
      <c r="V410" s="67">
        <f>SUM(T410:U416)</f>
        <v>94169186</v>
      </c>
    </row>
    <row r="411" spans="1:22" x14ac:dyDescent="0.25">
      <c r="A411" s="64"/>
      <c r="B411" s="46"/>
      <c r="C411" s="46"/>
      <c r="D411" s="49"/>
      <c r="E411" s="49"/>
      <c r="F411" s="13">
        <v>114</v>
      </c>
      <c r="G411" s="13" t="s">
        <v>244</v>
      </c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>
        <f t="shared" si="7"/>
        <v>0</v>
      </c>
      <c r="U411" s="14">
        <v>5300000</v>
      </c>
      <c r="V411" s="68"/>
    </row>
    <row r="412" spans="1:22" x14ac:dyDescent="0.25">
      <c r="A412" s="64"/>
      <c r="B412" s="46"/>
      <c r="C412" s="46"/>
      <c r="D412" s="49"/>
      <c r="E412" s="49"/>
      <c r="F412" s="13">
        <v>133</v>
      </c>
      <c r="G412" s="13" t="s">
        <v>233</v>
      </c>
      <c r="H412" s="14">
        <v>1590000</v>
      </c>
      <c r="I412" s="14">
        <v>1590000</v>
      </c>
      <c r="J412" s="14">
        <v>1590000</v>
      </c>
      <c r="K412" s="14">
        <v>1590000</v>
      </c>
      <c r="L412" s="14">
        <v>1590000</v>
      </c>
      <c r="M412" s="14">
        <v>1590000</v>
      </c>
      <c r="N412" s="14">
        <v>1590000</v>
      </c>
      <c r="O412" s="14">
        <v>1590000</v>
      </c>
      <c r="P412" s="14">
        <v>1590000</v>
      </c>
      <c r="Q412" s="14">
        <v>1590000</v>
      </c>
      <c r="R412" s="14">
        <v>1590000</v>
      </c>
      <c r="S412" s="14">
        <v>1590000</v>
      </c>
      <c r="T412" s="14">
        <f t="shared" si="7"/>
        <v>19080000</v>
      </c>
      <c r="U412" s="14"/>
      <c r="V412" s="68"/>
    </row>
    <row r="413" spans="1:22" x14ac:dyDescent="0.25">
      <c r="A413" s="64"/>
      <c r="B413" s="46"/>
      <c r="C413" s="46"/>
      <c r="D413" s="49"/>
      <c r="E413" s="49"/>
      <c r="F413" s="13">
        <v>133</v>
      </c>
      <c r="G413" s="13" t="s">
        <v>248</v>
      </c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>
        <f t="shared" si="7"/>
        <v>0</v>
      </c>
      <c r="U413" s="14">
        <v>1590000</v>
      </c>
      <c r="V413" s="68"/>
    </row>
    <row r="414" spans="1:22" x14ac:dyDescent="0.25">
      <c r="A414" s="64"/>
      <c r="B414" s="46"/>
      <c r="C414" s="46"/>
      <c r="D414" s="49"/>
      <c r="E414" s="49"/>
      <c r="F414" s="13">
        <v>123</v>
      </c>
      <c r="G414" s="13" t="s">
        <v>235</v>
      </c>
      <c r="H414" s="14">
        <v>792136</v>
      </c>
      <c r="I414" s="14">
        <v>825924</v>
      </c>
      <c r="J414" s="14">
        <v>564256</v>
      </c>
      <c r="K414" s="14"/>
      <c r="L414" s="14"/>
      <c r="M414" s="14"/>
      <c r="N414" s="14"/>
      <c r="O414" s="14"/>
      <c r="P414" s="14"/>
      <c r="Q414" s="14"/>
      <c r="R414" s="14"/>
      <c r="S414" s="14"/>
      <c r="T414" s="14">
        <f t="shared" si="7"/>
        <v>2182316</v>
      </c>
      <c r="U414" s="14"/>
      <c r="V414" s="68"/>
    </row>
    <row r="415" spans="1:22" x14ac:dyDescent="0.25">
      <c r="A415" s="64"/>
      <c r="B415" s="46"/>
      <c r="C415" s="46"/>
      <c r="D415" s="49"/>
      <c r="E415" s="49"/>
      <c r="F415" s="13">
        <v>123</v>
      </c>
      <c r="G415" s="13" t="s">
        <v>249</v>
      </c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>
        <f t="shared" si="7"/>
        <v>0</v>
      </c>
      <c r="U415" s="14">
        <v>181860</v>
      </c>
      <c r="V415" s="68"/>
    </row>
    <row r="416" spans="1:22" ht="15.75" thickBot="1" x14ac:dyDescent="0.3">
      <c r="A416" s="63"/>
      <c r="B416" s="47"/>
      <c r="C416" s="47"/>
      <c r="D416" s="50"/>
      <c r="E416" s="50"/>
      <c r="F416" s="15">
        <v>232</v>
      </c>
      <c r="G416" s="15" t="s">
        <v>234</v>
      </c>
      <c r="H416" s="16"/>
      <c r="I416" s="16"/>
      <c r="J416" s="16"/>
      <c r="K416" s="16"/>
      <c r="L416" s="16">
        <v>801230</v>
      </c>
      <c r="M416" s="16">
        <v>1433780</v>
      </c>
      <c r="N416" s="16"/>
      <c r="O416" s="16"/>
      <c r="P416" s="16"/>
      <c r="Q416" s="16"/>
      <c r="R416" s="16"/>
      <c r="S416" s="16"/>
      <c r="T416" s="16">
        <f t="shared" si="7"/>
        <v>2235010</v>
      </c>
      <c r="U416" s="16"/>
      <c r="V416" s="69"/>
    </row>
    <row r="417" spans="1:22" x14ac:dyDescent="0.25">
      <c r="A417" s="62">
        <v>66</v>
      </c>
      <c r="B417" s="45">
        <v>23000</v>
      </c>
      <c r="C417" s="45">
        <v>682198</v>
      </c>
      <c r="D417" s="48" t="s">
        <v>28</v>
      </c>
      <c r="E417" s="48" t="s">
        <v>269</v>
      </c>
      <c r="F417" s="11">
        <v>111</v>
      </c>
      <c r="G417" s="11" t="s">
        <v>231</v>
      </c>
      <c r="H417" s="12">
        <v>5100000</v>
      </c>
      <c r="I417" s="12">
        <v>5100000</v>
      </c>
      <c r="J417" s="12">
        <v>5100000</v>
      </c>
      <c r="K417" s="12">
        <v>5100000</v>
      </c>
      <c r="L417" s="12">
        <v>5100000</v>
      </c>
      <c r="M417" s="12">
        <v>5100000</v>
      </c>
      <c r="N417" s="12">
        <v>5100000</v>
      </c>
      <c r="O417" s="12">
        <v>5100000</v>
      </c>
      <c r="P417" s="12">
        <v>5100000</v>
      </c>
      <c r="Q417" s="12">
        <v>5100000</v>
      </c>
      <c r="R417" s="12">
        <v>5100000</v>
      </c>
      <c r="S417" s="12">
        <v>5100000</v>
      </c>
      <c r="T417" s="12">
        <f t="shared" si="7"/>
        <v>61200000</v>
      </c>
      <c r="U417" s="12"/>
      <c r="V417" s="67">
        <f>SUM(T417:U420)</f>
        <v>67311259</v>
      </c>
    </row>
    <row r="418" spans="1:22" x14ac:dyDescent="0.25">
      <c r="A418" s="64"/>
      <c r="B418" s="46"/>
      <c r="C418" s="46"/>
      <c r="D418" s="49"/>
      <c r="E418" s="49"/>
      <c r="F418" s="13">
        <v>114</v>
      </c>
      <c r="G418" s="13" t="s">
        <v>244</v>
      </c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>
        <f t="shared" si="7"/>
        <v>0</v>
      </c>
      <c r="U418" s="14">
        <v>5100000</v>
      </c>
      <c r="V418" s="68"/>
    </row>
    <row r="419" spans="1:22" x14ac:dyDescent="0.25">
      <c r="A419" s="64"/>
      <c r="B419" s="46"/>
      <c r="C419" s="46"/>
      <c r="D419" s="49"/>
      <c r="E419" s="49"/>
      <c r="F419" s="13">
        <v>123</v>
      </c>
      <c r="G419" s="13" t="s">
        <v>235</v>
      </c>
      <c r="H419" s="14"/>
      <c r="I419" s="14">
        <v>553435</v>
      </c>
      <c r="J419" s="14">
        <v>380035</v>
      </c>
      <c r="K419" s="14"/>
      <c r="L419" s="14"/>
      <c r="M419" s="14"/>
      <c r="N419" s="14"/>
      <c r="O419" s="14"/>
      <c r="P419" s="14"/>
      <c r="Q419" s="14"/>
      <c r="R419" s="14"/>
      <c r="S419" s="14"/>
      <c r="T419" s="14">
        <f t="shared" si="7"/>
        <v>933470</v>
      </c>
      <c r="U419" s="14"/>
      <c r="V419" s="68"/>
    </row>
    <row r="420" spans="1:22" ht="15.75" thickBot="1" x14ac:dyDescent="0.3">
      <c r="A420" s="63"/>
      <c r="B420" s="47"/>
      <c r="C420" s="47"/>
      <c r="D420" s="50"/>
      <c r="E420" s="50"/>
      <c r="F420" s="15">
        <v>123</v>
      </c>
      <c r="G420" s="15" t="s">
        <v>249</v>
      </c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>
        <f t="shared" si="7"/>
        <v>0</v>
      </c>
      <c r="U420" s="16">
        <v>77789</v>
      </c>
      <c r="V420" s="69"/>
    </row>
    <row r="421" spans="1:22" x14ac:dyDescent="0.25">
      <c r="A421" s="62">
        <v>67</v>
      </c>
      <c r="B421" s="45">
        <v>23000</v>
      </c>
      <c r="C421" s="45">
        <v>3481226</v>
      </c>
      <c r="D421" s="48" t="s">
        <v>29</v>
      </c>
      <c r="E421" s="48" t="s">
        <v>269</v>
      </c>
      <c r="F421" s="11">
        <v>111</v>
      </c>
      <c r="G421" s="11" t="s">
        <v>231</v>
      </c>
      <c r="H421" s="12">
        <v>5100000</v>
      </c>
      <c r="I421" s="12">
        <v>5100000</v>
      </c>
      <c r="J421" s="12">
        <v>5100000</v>
      </c>
      <c r="K421" s="12">
        <v>5100000</v>
      </c>
      <c r="L421" s="12">
        <v>5100000</v>
      </c>
      <c r="M421" s="12">
        <v>5100000</v>
      </c>
      <c r="N421" s="12">
        <v>5100000</v>
      </c>
      <c r="O421" s="12">
        <v>5100000</v>
      </c>
      <c r="P421" s="12">
        <v>5100000</v>
      </c>
      <c r="Q421" s="12">
        <v>5100000</v>
      </c>
      <c r="R421" s="12">
        <v>5100000</v>
      </c>
      <c r="S421" s="12">
        <v>5100000</v>
      </c>
      <c r="T421" s="12">
        <f t="shared" si="7"/>
        <v>61200000</v>
      </c>
      <c r="U421" s="12"/>
      <c r="V421" s="67">
        <f>SUM(T421:U427)</f>
        <v>88281113</v>
      </c>
    </row>
    <row r="422" spans="1:22" x14ac:dyDescent="0.25">
      <c r="A422" s="64"/>
      <c r="B422" s="46"/>
      <c r="C422" s="46"/>
      <c r="D422" s="49"/>
      <c r="E422" s="49"/>
      <c r="F422" s="13">
        <v>114</v>
      </c>
      <c r="G422" s="13" t="s">
        <v>244</v>
      </c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>
        <f t="shared" si="7"/>
        <v>0</v>
      </c>
      <c r="U422" s="14">
        <v>5100000</v>
      </c>
      <c r="V422" s="68"/>
    </row>
    <row r="423" spans="1:22" x14ac:dyDescent="0.25">
      <c r="A423" s="64"/>
      <c r="B423" s="46"/>
      <c r="C423" s="46"/>
      <c r="D423" s="49"/>
      <c r="E423" s="49"/>
      <c r="F423" s="13">
        <v>133</v>
      </c>
      <c r="G423" s="13" t="s">
        <v>233</v>
      </c>
      <c r="H423" s="14">
        <v>1530000</v>
      </c>
      <c r="I423" s="14">
        <v>1530000</v>
      </c>
      <c r="J423" s="14">
        <v>1530000</v>
      </c>
      <c r="K423" s="14">
        <v>1530000</v>
      </c>
      <c r="L423" s="14">
        <v>1530000</v>
      </c>
      <c r="M423" s="14">
        <v>1530000</v>
      </c>
      <c r="N423" s="14">
        <v>1530000</v>
      </c>
      <c r="O423" s="14">
        <v>1530000</v>
      </c>
      <c r="P423" s="14">
        <v>1530000</v>
      </c>
      <c r="Q423" s="14">
        <v>1530000</v>
      </c>
      <c r="R423" s="14">
        <v>1530000</v>
      </c>
      <c r="S423" s="14">
        <v>1530000</v>
      </c>
      <c r="T423" s="14">
        <f t="shared" si="7"/>
        <v>18360000</v>
      </c>
      <c r="U423" s="14"/>
      <c r="V423" s="68"/>
    </row>
    <row r="424" spans="1:22" x14ac:dyDescent="0.25">
      <c r="A424" s="64"/>
      <c r="B424" s="46"/>
      <c r="C424" s="46"/>
      <c r="D424" s="49"/>
      <c r="E424" s="49"/>
      <c r="F424" s="13">
        <v>133</v>
      </c>
      <c r="G424" s="13" t="s">
        <v>248</v>
      </c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>
        <f t="shared" si="7"/>
        <v>0</v>
      </c>
      <c r="U424" s="14">
        <v>1530000</v>
      </c>
      <c r="V424" s="68"/>
    </row>
    <row r="425" spans="1:22" x14ac:dyDescent="0.25">
      <c r="A425" s="64"/>
      <c r="B425" s="46"/>
      <c r="C425" s="46"/>
      <c r="D425" s="49"/>
      <c r="E425" s="49"/>
      <c r="F425" s="13">
        <v>123</v>
      </c>
      <c r="G425" s="13" t="s">
        <v>235</v>
      </c>
      <c r="H425" s="14"/>
      <c r="I425" s="14">
        <v>488410</v>
      </c>
      <c r="J425" s="14">
        <v>334156</v>
      </c>
      <c r="K425" s="14"/>
      <c r="L425" s="14"/>
      <c r="M425" s="14"/>
      <c r="N425" s="14"/>
      <c r="O425" s="14"/>
      <c r="P425" s="14"/>
      <c r="Q425" s="14"/>
      <c r="R425" s="14"/>
      <c r="S425" s="14"/>
      <c r="T425" s="14">
        <f t="shared" si="7"/>
        <v>822566</v>
      </c>
      <c r="U425" s="14"/>
      <c r="V425" s="68"/>
    </row>
    <row r="426" spans="1:22" x14ac:dyDescent="0.25">
      <c r="A426" s="64"/>
      <c r="B426" s="46"/>
      <c r="C426" s="46"/>
      <c r="D426" s="49"/>
      <c r="E426" s="49"/>
      <c r="F426" s="13">
        <v>123</v>
      </c>
      <c r="G426" s="13" t="s">
        <v>249</v>
      </c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>
        <f t="shared" si="7"/>
        <v>0</v>
      </c>
      <c r="U426" s="14">
        <v>68547</v>
      </c>
      <c r="V426" s="68"/>
    </row>
    <row r="427" spans="1:22" ht="15.75" thickBot="1" x14ac:dyDescent="0.3">
      <c r="A427" s="63"/>
      <c r="B427" s="47"/>
      <c r="C427" s="47"/>
      <c r="D427" s="50"/>
      <c r="E427" s="50"/>
      <c r="F427" s="13">
        <v>131</v>
      </c>
      <c r="G427" s="15" t="s">
        <v>266</v>
      </c>
      <c r="H427" s="16"/>
      <c r="I427" s="16">
        <v>1200000</v>
      </c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>
        <f t="shared" si="7"/>
        <v>1200000</v>
      </c>
      <c r="U427" s="16"/>
      <c r="V427" s="69"/>
    </row>
    <row r="428" spans="1:22" x14ac:dyDescent="0.25">
      <c r="A428" s="62">
        <v>68</v>
      </c>
      <c r="B428" s="45">
        <v>25000</v>
      </c>
      <c r="C428" s="45">
        <v>665921</v>
      </c>
      <c r="D428" s="48" t="s">
        <v>30</v>
      </c>
      <c r="E428" s="48" t="s">
        <v>269</v>
      </c>
      <c r="F428" s="11">
        <v>111</v>
      </c>
      <c r="G428" s="11" t="s">
        <v>231</v>
      </c>
      <c r="H428" s="12">
        <v>4500000</v>
      </c>
      <c r="I428" s="12">
        <v>4500000</v>
      </c>
      <c r="J428" s="12">
        <v>4500000</v>
      </c>
      <c r="K428" s="12">
        <v>4500000</v>
      </c>
      <c r="L428" s="12">
        <v>4500000</v>
      </c>
      <c r="M428" s="12">
        <v>4500000</v>
      </c>
      <c r="N428" s="12">
        <v>4500000</v>
      </c>
      <c r="O428" s="12">
        <v>4500000</v>
      </c>
      <c r="P428" s="12">
        <v>4500000</v>
      </c>
      <c r="Q428" s="12">
        <v>4500000</v>
      </c>
      <c r="R428" s="12">
        <v>4500000</v>
      </c>
      <c r="S428" s="12">
        <v>4500000</v>
      </c>
      <c r="T428" s="12">
        <f t="shared" si="7"/>
        <v>54000000</v>
      </c>
      <c r="U428" s="12"/>
      <c r="V428" s="67">
        <f>SUM(T428:U431)</f>
        <v>58504489</v>
      </c>
    </row>
    <row r="429" spans="1:22" x14ac:dyDescent="0.25">
      <c r="A429" s="64"/>
      <c r="B429" s="46"/>
      <c r="C429" s="46"/>
      <c r="D429" s="49"/>
      <c r="E429" s="49"/>
      <c r="F429" s="13">
        <v>114</v>
      </c>
      <c r="G429" s="13" t="s">
        <v>244</v>
      </c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>
        <f t="shared" si="7"/>
        <v>0</v>
      </c>
      <c r="U429" s="14">
        <v>4500000</v>
      </c>
      <c r="V429" s="68"/>
    </row>
    <row r="430" spans="1:22" x14ac:dyDescent="0.25">
      <c r="A430" s="64"/>
      <c r="B430" s="46"/>
      <c r="C430" s="46"/>
      <c r="D430" s="49"/>
      <c r="E430" s="49"/>
      <c r="F430" s="13">
        <v>123</v>
      </c>
      <c r="G430" s="13" t="s">
        <v>235</v>
      </c>
      <c r="H430" s="14"/>
      <c r="I430" s="14"/>
      <c r="J430" s="14">
        <v>4144</v>
      </c>
      <c r="K430" s="14"/>
      <c r="L430" s="14"/>
      <c r="M430" s="14"/>
      <c r="N430" s="14"/>
      <c r="O430" s="14"/>
      <c r="P430" s="14"/>
      <c r="Q430" s="14"/>
      <c r="R430" s="14"/>
      <c r="S430" s="14"/>
      <c r="T430" s="14">
        <f t="shared" si="7"/>
        <v>4144</v>
      </c>
      <c r="U430" s="14"/>
      <c r="V430" s="68"/>
    </row>
    <row r="431" spans="1:22" ht="15.75" thickBot="1" x14ac:dyDescent="0.3">
      <c r="A431" s="63"/>
      <c r="B431" s="47"/>
      <c r="C431" s="47"/>
      <c r="D431" s="50"/>
      <c r="E431" s="50"/>
      <c r="F431" s="15">
        <v>123</v>
      </c>
      <c r="G431" s="15" t="s">
        <v>249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>
        <f t="shared" si="7"/>
        <v>0</v>
      </c>
      <c r="U431" s="16">
        <v>345</v>
      </c>
      <c r="V431" s="69"/>
    </row>
    <row r="432" spans="1:22" x14ac:dyDescent="0.25">
      <c r="A432" s="62">
        <v>69</v>
      </c>
      <c r="B432" s="45">
        <v>26000</v>
      </c>
      <c r="C432" s="45">
        <v>569060</v>
      </c>
      <c r="D432" s="48" t="s">
        <v>31</v>
      </c>
      <c r="E432" s="48" t="s">
        <v>269</v>
      </c>
      <c r="F432" s="11">
        <v>111</v>
      </c>
      <c r="G432" s="11" t="s">
        <v>231</v>
      </c>
      <c r="H432" s="12">
        <v>4300000</v>
      </c>
      <c r="I432" s="12">
        <v>4300000</v>
      </c>
      <c r="J432" s="12">
        <v>4300000</v>
      </c>
      <c r="K432" s="12">
        <v>4300000</v>
      </c>
      <c r="L432" s="12">
        <v>4300000</v>
      </c>
      <c r="M432" s="12">
        <v>4300000</v>
      </c>
      <c r="N432" s="12">
        <v>4300000</v>
      </c>
      <c r="O432" s="12">
        <v>4300000</v>
      </c>
      <c r="P432" s="12">
        <v>4300000</v>
      </c>
      <c r="Q432" s="12">
        <v>4300000</v>
      </c>
      <c r="R432" s="12">
        <v>4300000</v>
      </c>
      <c r="S432" s="12">
        <v>4300000</v>
      </c>
      <c r="T432" s="12">
        <f t="shared" si="7"/>
        <v>51600000</v>
      </c>
      <c r="U432" s="12"/>
      <c r="V432" s="67">
        <f>SUM(T432:U433)</f>
        <v>55900000</v>
      </c>
    </row>
    <row r="433" spans="1:22" ht="15.75" thickBot="1" x14ac:dyDescent="0.3">
      <c r="A433" s="63"/>
      <c r="B433" s="47"/>
      <c r="C433" s="47"/>
      <c r="D433" s="50"/>
      <c r="E433" s="50"/>
      <c r="F433" s="15">
        <v>114</v>
      </c>
      <c r="G433" s="15" t="s">
        <v>244</v>
      </c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>
        <f t="shared" si="7"/>
        <v>0</v>
      </c>
      <c r="U433" s="16">
        <v>4300000</v>
      </c>
      <c r="V433" s="69"/>
    </row>
    <row r="434" spans="1:22" x14ac:dyDescent="0.25">
      <c r="A434" s="62">
        <v>70</v>
      </c>
      <c r="B434" s="45">
        <v>28000</v>
      </c>
      <c r="C434" s="45">
        <v>417446</v>
      </c>
      <c r="D434" s="48" t="s">
        <v>46</v>
      </c>
      <c r="E434" s="48" t="s">
        <v>269</v>
      </c>
      <c r="F434" s="11">
        <v>111</v>
      </c>
      <c r="G434" s="11" t="s">
        <v>231</v>
      </c>
      <c r="H434" s="12">
        <v>3500000</v>
      </c>
      <c r="I434" s="12">
        <v>3500000</v>
      </c>
      <c r="J434" s="12">
        <v>3500000</v>
      </c>
      <c r="K434" s="12">
        <v>3500000</v>
      </c>
      <c r="L434" s="12">
        <v>3500000</v>
      </c>
      <c r="M434" s="12">
        <v>3500000</v>
      </c>
      <c r="N434" s="12">
        <v>3500000</v>
      </c>
      <c r="O434" s="12">
        <v>3500000</v>
      </c>
      <c r="P434" s="12">
        <v>3500000</v>
      </c>
      <c r="Q434" s="12">
        <v>3500000</v>
      </c>
      <c r="R434" s="12">
        <v>3500000</v>
      </c>
      <c r="S434" s="12">
        <v>3500000</v>
      </c>
      <c r="T434" s="12">
        <f t="shared" si="7"/>
        <v>42000000</v>
      </c>
      <c r="U434" s="12"/>
      <c r="V434" s="67">
        <f>SUM(T434:U439)</f>
        <v>60603018</v>
      </c>
    </row>
    <row r="435" spans="1:22" x14ac:dyDescent="0.25">
      <c r="A435" s="64"/>
      <c r="B435" s="46"/>
      <c r="C435" s="46"/>
      <c r="D435" s="49"/>
      <c r="E435" s="49"/>
      <c r="F435" s="13">
        <v>114</v>
      </c>
      <c r="G435" s="13" t="s">
        <v>244</v>
      </c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>
        <f t="shared" si="7"/>
        <v>0</v>
      </c>
      <c r="U435" s="14">
        <v>3500000</v>
      </c>
      <c r="V435" s="68"/>
    </row>
    <row r="436" spans="1:22" x14ac:dyDescent="0.25">
      <c r="A436" s="64"/>
      <c r="B436" s="46"/>
      <c r="C436" s="46"/>
      <c r="D436" s="49"/>
      <c r="E436" s="49"/>
      <c r="F436" s="13">
        <v>123</v>
      </c>
      <c r="G436" s="13" t="s">
        <v>235</v>
      </c>
      <c r="H436" s="14">
        <v>590793</v>
      </c>
      <c r="I436" s="14">
        <v>545424</v>
      </c>
      <c r="J436" s="14">
        <v>205030</v>
      </c>
      <c r="K436" s="14"/>
      <c r="L436" s="14"/>
      <c r="M436" s="14"/>
      <c r="N436" s="14"/>
      <c r="O436" s="14"/>
      <c r="P436" s="14"/>
      <c r="Q436" s="14"/>
      <c r="R436" s="14"/>
      <c r="S436" s="14"/>
      <c r="T436" s="14">
        <f t="shared" si="7"/>
        <v>1341247</v>
      </c>
      <c r="U436" s="14"/>
      <c r="V436" s="68"/>
    </row>
    <row r="437" spans="1:22" x14ac:dyDescent="0.25">
      <c r="A437" s="64"/>
      <c r="B437" s="46"/>
      <c r="C437" s="46"/>
      <c r="D437" s="49"/>
      <c r="E437" s="49"/>
      <c r="F437" s="13">
        <v>123</v>
      </c>
      <c r="G437" s="13" t="s">
        <v>249</v>
      </c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>
        <f t="shared" si="7"/>
        <v>0</v>
      </c>
      <c r="U437" s="14">
        <v>111771</v>
      </c>
      <c r="V437" s="68"/>
    </row>
    <row r="438" spans="1:22" x14ac:dyDescent="0.25">
      <c r="A438" s="64"/>
      <c r="B438" s="46"/>
      <c r="C438" s="46"/>
      <c r="D438" s="49"/>
      <c r="E438" s="49"/>
      <c r="F438" s="13">
        <v>133</v>
      </c>
      <c r="G438" s="13" t="s">
        <v>253</v>
      </c>
      <c r="H438" s="14">
        <v>1050000</v>
      </c>
      <c r="I438" s="14">
        <v>1050000</v>
      </c>
      <c r="J438" s="14">
        <v>1050000</v>
      </c>
      <c r="K438" s="14">
        <v>1050000</v>
      </c>
      <c r="L438" s="14">
        <v>1050000</v>
      </c>
      <c r="M438" s="14">
        <v>1050000</v>
      </c>
      <c r="N438" s="14">
        <v>1050000</v>
      </c>
      <c r="O438" s="14">
        <v>1050000</v>
      </c>
      <c r="P438" s="14">
        <v>1050000</v>
      </c>
      <c r="Q438" s="14">
        <v>1050000</v>
      </c>
      <c r="R438" s="14">
        <v>1050000</v>
      </c>
      <c r="S438" s="14">
        <v>1050000</v>
      </c>
      <c r="T438" s="14">
        <f t="shared" si="7"/>
        <v>12600000</v>
      </c>
      <c r="U438" s="14"/>
      <c r="V438" s="68"/>
    </row>
    <row r="439" spans="1:22" ht="15.75" thickBot="1" x14ac:dyDescent="0.3">
      <c r="A439" s="63"/>
      <c r="B439" s="47"/>
      <c r="C439" s="47"/>
      <c r="D439" s="50"/>
      <c r="E439" s="50"/>
      <c r="F439" s="15">
        <v>133</v>
      </c>
      <c r="G439" s="15" t="s">
        <v>254</v>
      </c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>
        <f t="shared" si="7"/>
        <v>0</v>
      </c>
      <c r="U439" s="16">
        <v>1050000</v>
      </c>
      <c r="V439" s="69"/>
    </row>
    <row r="440" spans="1:22" x14ac:dyDescent="0.25">
      <c r="A440" s="62">
        <v>71</v>
      </c>
      <c r="B440" s="45">
        <v>28000</v>
      </c>
      <c r="C440" s="45">
        <v>796152</v>
      </c>
      <c r="D440" s="48" t="s">
        <v>153</v>
      </c>
      <c r="E440" s="48" t="s">
        <v>269</v>
      </c>
      <c r="F440" s="11">
        <v>111</v>
      </c>
      <c r="G440" s="11" t="s">
        <v>231</v>
      </c>
      <c r="H440" s="12">
        <v>3500000</v>
      </c>
      <c r="I440" s="12">
        <v>3500000</v>
      </c>
      <c r="J440" s="12">
        <v>3500000</v>
      </c>
      <c r="K440" s="12">
        <v>3500000</v>
      </c>
      <c r="L440" s="12">
        <v>3500000</v>
      </c>
      <c r="M440" s="12">
        <v>3500000</v>
      </c>
      <c r="N440" s="12">
        <v>3500000</v>
      </c>
      <c r="O440" s="12">
        <v>3500000</v>
      </c>
      <c r="P440" s="12">
        <v>3500000</v>
      </c>
      <c r="Q440" s="12">
        <v>3500000</v>
      </c>
      <c r="R440" s="12">
        <v>3500000</v>
      </c>
      <c r="S440" s="12">
        <v>3500000</v>
      </c>
      <c r="T440" s="12">
        <f t="shared" si="7"/>
        <v>42000000</v>
      </c>
      <c r="U440" s="12"/>
      <c r="V440" s="67">
        <f>SUM(T440:U447)</f>
        <v>85291924</v>
      </c>
    </row>
    <row r="441" spans="1:22" x14ac:dyDescent="0.25">
      <c r="A441" s="64"/>
      <c r="B441" s="46"/>
      <c r="C441" s="46"/>
      <c r="D441" s="49"/>
      <c r="E441" s="49"/>
      <c r="F441" s="13">
        <v>114</v>
      </c>
      <c r="G441" s="13" t="s">
        <v>244</v>
      </c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>
        <f t="shared" si="7"/>
        <v>0</v>
      </c>
      <c r="U441" s="14">
        <v>3500000</v>
      </c>
      <c r="V441" s="68"/>
    </row>
    <row r="442" spans="1:22" x14ac:dyDescent="0.25">
      <c r="A442" s="64"/>
      <c r="B442" s="46"/>
      <c r="C442" s="46"/>
      <c r="D442" s="49"/>
      <c r="E442" s="49"/>
      <c r="F442" s="13">
        <v>133</v>
      </c>
      <c r="G442" s="13" t="s">
        <v>233</v>
      </c>
      <c r="H442" s="14">
        <v>1500000</v>
      </c>
      <c r="I442" s="14">
        <v>1500000</v>
      </c>
      <c r="J442" s="14">
        <v>1500000</v>
      </c>
      <c r="K442" s="14">
        <v>1500000</v>
      </c>
      <c r="L442" s="14">
        <v>1500000</v>
      </c>
      <c r="M442" s="14">
        <v>1500000</v>
      </c>
      <c r="N442" s="14">
        <v>1500000</v>
      </c>
      <c r="O442" s="14">
        <v>1500000</v>
      </c>
      <c r="P442" s="14">
        <v>1500000</v>
      </c>
      <c r="Q442" s="14">
        <v>1500000</v>
      </c>
      <c r="R442" s="14">
        <v>1500000</v>
      </c>
      <c r="S442" s="14">
        <v>1500000</v>
      </c>
      <c r="T442" s="14">
        <f t="shared" si="7"/>
        <v>18000000</v>
      </c>
      <c r="U442" s="14"/>
      <c r="V442" s="68"/>
    </row>
    <row r="443" spans="1:22" x14ac:dyDescent="0.25">
      <c r="A443" s="64"/>
      <c r="B443" s="46"/>
      <c r="C443" s="46"/>
      <c r="D443" s="49"/>
      <c r="E443" s="49"/>
      <c r="F443" s="13">
        <v>133</v>
      </c>
      <c r="G443" s="13" t="s">
        <v>248</v>
      </c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>
        <f t="shared" si="7"/>
        <v>0</v>
      </c>
      <c r="U443" s="14">
        <v>1500000</v>
      </c>
      <c r="V443" s="68"/>
    </row>
    <row r="444" spans="1:22" x14ac:dyDescent="0.25">
      <c r="A444" s="64"/>
      <c r="B444" s="46"/>
      <c r="C444" s="46"/>
      <c r="D444" s="49"/>
      <c r="E444" s="49"/>
      <c r="F444" s="13">
        <v>123</v>
      </c>
      <c r="G444" s="13" t="s">
        <v>235</v>
      </c>
      <c r="H444" s="14"/>
      <c r="I444" s="14">
        <v>544359</v>
      </c>
      <c r="J444" s="14">
        <v>186648</v>
      </c>
      <c r="K444" s="14"/>
      <c r="L444" s="14"/>
      <c r="M444" s="14"/>
      <c r="N444" s="14"/>
      <c r="O444" s="14"/>
      <c r="P444" s="14"/>
      <c r="Q444" s="14"/>
      <c r="R444" s="14"/>
      <c r="S444" s="14"/>
      <c r="T444" s="14">
        <f t="shared" si="7"/>
        <v>731007</v>
      </c>
      <c r="U444" s="14"/>
      <c r="V444" s="68"/>
    </row>
    <row r="445" spans="1:22" x14ac:dyDescent="0.25">
      <c r="A445" s="64"/>
      <c r="B445" s="46"/>
      <c r="C445" s="46"/>
      <c r="D445" s="49"/>
      <c r="E445" s="49"/>
      <c r="F445" s="13">
        <v>123</v>
      </c>
      <c r="G445" s="13" t="s">
        <v>249</v>
      </c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>
        <f t="shared" si="7"/>
        <v>0</v>
      </c>
      <c r="U445" s="14">
        <v>60917</v>
      </c>
      <c r="V445" s="68"/>
    </row>
    <row r="446" spans="1:22" x14ac:dyDescent="0.25">
      <c r="A446" s="64"/>
      <c r="B446" s="46"/>
      <c r="C446" s="46"/>
      <c r="D446" s="49"/>
      <c r="E446" s="49"/>
      <c r="F446" s="13">
        <v>199</v>
      </c>
      <c r="G446" s="13" t="s">
        <v>246</v>
      </c>
      <c r="H446" s="14">
        <v>1500000</v>
      </c>
      <c r="I446" s="14">
        <v>1500000</v>
      </c>
      <c r="J446" s="14">
        <v>1500000</v>
      </c>
      <c r="K446" s="14">
        <v>1500000</v>
      </c>
      <c r="L446" s="14">
        <v>1500000</v>
      </c>
      <c r="M446" s="14">
        <v>1500000</v>
      </c>
      <c r="N446" s="14">
        <v>1500000</v>
      </c>
      <c r="O446" s="14">
        <v>1500000</v>
      </c>
      <c r="P446" s="14">
        <v>1500000</v>
      </c>
      <c r="Q446" s="14">
        <v>1500000</v>
      </c>
      <c r="R446" s="14">
        <v>1500000</v>
      </c>
      <c r="S446" s="14">
        <v>1500000</v>
      </c>
      <c r="T446" s="14">
        <f t="shared" si="7"/>
        <v>18000000</v>
      </c>
      <c r="U446" s="14"/>
      <c r="V446" s="68"/>
    </row>
    <row r="447" spans="1:22" ht="15.75" thickBot="1" x14ac:dyDescent="0.3">
      <c r="A447" s="63"/>
      <c r="B447" s="47"/>
      <c r="C447" s="47"/>
      <c r="D447" s="50"/>
      <c r="E447" s="50"/>
      <c r="F447" s="15">
        <v>199</v>
      </c>
      <c r="G447" s="15" t="s">
        <v>247</v>
      </c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>
        <f t="shared" si="7"/>
        <v>0</v>
      </c>
      <c r="U447" s="16">
        <v>1500000</v>
      </c>
      <c r="V447" s="69"/>
    </row>
    <row r="448" spans="1:22" x14ac:dyDescent="0.25">
      <c r="A448" s="62">
        <v>72</v>
      </c>
      <c r="B448" s="45">
        <v>28000</v>
      </c>
      <c r="C448" s="45">
        <v>964849</v>
      </c>
      <c r="D448" s="48" t="s">
        <v>154</v>
      </c>
      <c r="E448" s="48" t="s">
        <v>269</v>
      </c>
      <c r="F448" s="11">
        <v>111</v>
      </c>
      <c r="G448" s="11" t="s">
        <v>231</v>
      </c>
      <c r="H448" s="12">
        <v>3100000</v>
      </c>
      <c r="I448" s="12">
        <v>3100000</v>
      </c>
      <c r="J448" s="12">
        <v>3100000</v>
      </c>
      <c r="K448" s="12">
        <v>3100000</v>
      </c>
      <c r="L448" s="12">
        <v>3100000</v>
      </c>
      <c r="M448" s="12">
        <v>3100000</v>
      </c>
      <c r="N448" s="12">
        <v>3100000</v>
      </c>
      <c r="O448" s="12">
        <v>3100000</v>
      </c>
      <c r="P448" s="12">
        <v>3100000</v>
      </c>
      <c r="Q448" s="12">
        <v>3100000</v>
      </c>
      <c r="R448" s="12">
        <v>3100000</v>
      </c>
      <c r="S448" s="12">
        <v>3100000</v>
      </c>
      <c r="T448" s="12">
        <f t="shared" si="7"/>
        <v>37200000</v>
      </c>
      <c r="U448" s="12"/>
      <c r="V448" s="67">
        <f>SUM(T448:U453)</f>
        <v>53561551</v>
      </c>
    </row>
    <row r="449" spans="1:22" x14ac:dyDescent="0.25">
      <c r="A449" s="64"/>
      <c r="B449" s="46"/>
      <c r="C449" s="46"/>
      <c r="D449" s="49"/>
      <c r="E449" s="49"/>
      <c r="F449" s="13">
        <v>114</v>
      </c>
      <c r="G449" s="13" t="s">
        <v>244</v>
      </c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>
        <f t="shared" si="7"/>
        <v>0</v>
      </c>
      <c r="U449" s="14">
        <v>3100000</v>
      </c>
      <c r="V449" s="68"/>
    </row>
    <row r="450" spans="1:22" x14ac:dyDescent="0.25">
      <c r="A450" s="64"/>
      <c r="B450" s="46"/>
      <c r="C450" s="46"/>
      <c r="D450" s="49"/>
      <c r="E450" s="49"/>
      <c r="F450" s="13">
        <v>123</v>
      </c>
      <c r="G450" s="13" t="s">
        <v>235</v>
      </c>
      <c r="H450" s="14">
        <v>360770</v>
      </c>
      <c r="I450" s="14">
        <v>483076</v>
      </c>
      <c r="J450" s="14">
        <v>237586</v>
      </c>
      <c r="K450" s="14"/>
      <c r="L450" s="14"/>
      <c r="M450" s="14"/>
      <c r="N450" s="14"/>
      <c r="O450" s="14"/>
      <c r="P450" s="14"/>
      <c r="Q450" s="14"/>
      <c r="R450" s="14"/>
      <c r="S450" s="14"/>
      <c r="T450" s="14">
        <f t="shared" si="7"/>
        <v>1081432</v>
      </c>
      <c r="U450" s="14"/>
      <c r="V450" s="68"/>
    </row>
    <row r="451" spans="1:22" x14ac:dyDescent="0.25">
      <c r="A451" s="64"/>
      <c r="B451" s="46"/>
      <c r="C451" s="46"/>
      <c r="D451" s="49"/>
      <c r="E451" s="49"/>
      <c r="F451" s="13">
        <v>123</v>
      </c>
      <c r="G451" s="13" t="s">
        <v>249</v>
      </c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>
        <f t="shared" si="7"/>
        <v>0</v>
      </c>
      <c r="U451" s="14">
        <v>90119</v>
      </c>
      <c r="V451" s="68"/>
    </row>
    <row r="452" spans="1:22" x14ac:dyDescent="0.25">
      <c r="A452" s="64"/>
      <c r="B452" s="46"/>
      <c r="C452" s="46"/>
      <c r="D452" s="49"/>
      <c r="E452" s="49"/>
      <c r="F452" s="13">
        <v>133</v>
      </c>
      <c r="G452" s="13" t="s">
        <v>253</v>
      </c>
      <c r="H452" s="14">
        <v>930000</v>
      </c>
      <c r="I452" s="14">
        <v>930000</v>
      </c>
      <c r="J452" s="14">
        <v>930000</v>
      </c>
      <c r="K452" s="14">
        <v>930000</v>
      </c>
      <c r="L452" s="14">
        <v>930000</v>
      </c>
      <c r="M452" s="14">
        <v>930000</v>
      </c>
      <c r="N452" s="14">
        <v>930000</v>
      </c>
      <c r="O452" s="14">
        <v>930000</v>
      </c>
      <c r="P452" s="14">
        <v>930000</v>
      </c>
      <c r="Q452" s="14">
        <v>930000</v>
      </c>
      <c r="R452" s="14">
        <v>930000</v>
      </c>
      <c r="S452" s="14">
        <v>930000</v>
      </c>
      <c r="T452" s="14">
        <f t="shared" si="7"/>
        <v>11160000</v>
      </c>
      <c r="U452" s="14"/>
      <c r="V452" s="68"/>
    </row>
    <row r="453" spans="1:22" ht="15.75" thickBot="1" x14ac:dyDescent="0.3">
      <c r="A453" s="63"/>
      <c r="B453" s="47"/>
      <c r="C453" s="47"/>
      <c r="D453" s="50"/>
      <c r="E453" s="50"/>
      <c r="F453" s="15">
        <v>133</v>
      </c>
      <c r="G453" s="15" t="s">
        <v>254</v>
      </c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>
        <f t="shared" si="7"/>
        <v>0</v>
      </c>
      <c r="U453" s="16">
        <v>930000</v>
      </c>
      <c r="V453" s="69"/>
    </row>
    <row r="454" spans="1:22" x14ac:dyDescent="0.25">
      <c r="A454" s="62">
        <v>73</v>
      </c>
      <c r="B454" s="45">
        <v>28000</v>
      </c>
      <c r="C454" s="45">
        <v>1465257</v>
      </c>
      <c r="D454" s="48" t="s">
        <v>48</v>
      </c>
      <c r="E454" s="48" t="s">
        <v>269</v>
      </c>
      <c r="F454" s="11">
        <v>111</v>
      </c>
      <c r="G454" s="11" t="s">
        <v>231</v>
      </c>
      <c r="H454" s="12">
        <v>3100000</v>
      </c>
      <c r="I454" s="12">
        <v>3100000</v>
      </c>
      <c r="J454" s="12">
        <v>3100000</v>
      </c>
      <c r="K454" s="12">
        <v>3100000</v>
      </c>
      <c r="L454" s="12">
        <v>3100000</v>
      </c>
      <c r="M454" s="12">
        <v>3100000</v>
      </c>
      <c r="N454" s="12">
        <v>3100000</v>
      </c>
      <c r="O454" s="12">
        <v>3100000</v>
      </c>
      <c r="P454" s="12">
        <v>3100000</v>
      </c>
      <c r="Q454" s="12">
        <v>3100000</v>
      </c>
      <c r="R454" s="12">
        <v>3100000</v>
      </c>
      <c r="S454" s="12">
        <v>3100000</v>
      </c>
      <c r="T454" s="12">
        <f t="shared" si="7"/>
        <v>37200000</v>
      </c>
      <c r="U454" s="12"/>
      <c r="V454" s="67">
        <f>SUM(T454:U457)</f>
        <v>40557385</v>
      </c>
    </row>
    <row r="455" spans="1:22" x14ac:dyDescent="0.25">
      <c r="A455" s="64"/>
      <c r="B455" s="46"/>
      <c r="C455" s="46"/>
      <c r="D455" s="49"/>
      <c r="E455" s="49"/>
      <c r="F455" s="13">
        <v>114</v>
      </c>
      <c r="G455" s="13" t="s">
        <v>244</v>
      </c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>
        <f t="shared" ref="T455:T518" si="8">SUM(H455:S455)</f>
        <v>0</v>
      </c>
      <c r="U455" s="14">
        <v>3100000</v>
      </c>
      <c r="V455" s="68"/>
    </row>
    <row r="456" spans="1:22" x14ac:dyDescent="0.25">
      <c r="A456" s="64"/>
      <c r="B456" s="46"/>
      <c r="C456" s="46"/>
      <c r="D456" s="49"/>
      <c r="E456" s="49"/>
      <c r="F456" s="13">
        <v>123</v>
      </c>
      <c r="G456" s="13" t="s">
        <v>235</v>
      </c>
      <c r="H456" s="14"/>
      <c r="I456" s="14"/>
      <c r="J456" s="14">
        <v>237586</v>
      </c>
      <c r="K456" s="14"/>
      <c r="L456" s="14"/>
      <c r="M456" s="14"/>
      <c r="N456" s="14"/>
      <c r="O456" s="14"/>
      <c r="P456" s="14"/>
      <c r="Q456" s="14"/>
      <c r="R456" s="14"/>
      <c r="S456" s="14"/>
      <c r="T456" s="14">
        <f t="shared" si="8"/>
        <v>237586</v>
      </c>
      <c r="U456" s="14"/>
      <c r="V456" s="68"/>
    </row>
    <row r="457" spans="1:22" ht="15.75" thickBot="1" x14ac:dyDescent="0.3">
      <c r="A457" s="63"/>
      <c r="B457" s="47"/>
      <c r="C457" s="47"/>
      <c r="D457" s="50"/>
      <c r="E457" s="50"/>
      <c r="F457" s="15">
        <v>123</v>
      </c>
      <c r="G457" s="15" t="s">
        <v>249</v>
      </c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>
        <f t="shared" si="8"/>
        <v>0</v>
      </c>
      <c r="U457" s="16">
        <v>19799</v>
      </c>
      <c r="V457" s="69"/>
    </row>
    <row r="458" spans="1:22" x14ac:dyDescent="0.25">
      <c r="A458" s="62">
        <v>74</v>
      </c>
      <c r="B458" s="45">
        <v>28000</v>
      </c>
      <c r="C458" s="45">
        <v>1705713</v>
      </c>
      <c r="D458" s="48" t="s">
        <v>150</v>
      </c>
      <c r="E458" s="48" t="s">
        <v>269</v>
      </c>
      <c r="F458" s="11">
        <v>111</v>
      </c>
      <c r="G458" s="11" t="s">
        <v>231</v>
      </c>
      <c r="H458" s="12">
        <v>3700000</v>
      </c>
      <c r="I458" s="12">
        <v>3700000</v>
      </c>
      <c r="J458" s="12">
        <v>3700000</v>
      </c>
      <c r="K458" s="12">
        <v>3700000</v>
      </c>
      <c r="L458" s="12">
        <v>3700000</v>
      </c>
      <c r="M458" s="12">
        <v>3700000</v>
      </c>
      <c r="N458" s="12">
        <v>3700000</v>
      </c>
      <c r="O458" s="12">
        <v>3700000</v>
      </c>
      <c r="P458" s="12">
        <v>3700000</v>
      </c>
      <c r="Q458" s="12">
        <v>3700000</v>
      </c>
      <c r="R458" s="12">
        <v>3700000</v>
      </c>
      <c r="S458" s="12">
        <v>3700000</v>
      </c>
      <c r="T458" s="12">
        <f t="shared" si="8"/>
        <v>44400000</v>
      </c>
      <c r="U458" s="12"/>
      <c r="V458" s="67">
        <f>SUM(T458:U463)</f>
        <v>63464664</v>
      </c>
    </row>
    <row r="459" spans="1:22" x14ac:dyDescent="0.25">
      <c r="A459" s="64"/>
      <c r="B459" s="46"/>
      <c r="C459" s="46"/>
      <c r="D459" s="49"/>
      <c r="E459" s="49"/>
      <c r="F459" s="13">
        <v>114</v>
      </c>
      <c r="G459" s="13" t="s">
        <v>244</v>
      </c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>
        <f t="shared" si="8"/>
        <v>0</v>
      </c>
      <c r="U459" s="14">
        <v>3700000</v>
      </c>
      <c r="V459" s="68"/>
    </row>
    <row r="460" spans="1:22" x14ac:dyDescent="0.25">
      <c r="A460" s="64"/>
      <c r="B460" s="46"/>
      <c r="C460" s="46"/>
      <c r="D460" s="49"/>
      <c r="E460" s="49"/>
      <c r="F460" s="13">
        <v>133</v>
      </c>
      <c r="G460" s="13" t="s">
        <v>233</v>
      </c>
      <c r="H460" s="14">
        <v>1110000</v>
      </c>
      <c r="I460" s="14">
        <v>1110000</v>
      </c>
      <c r="J460" s="14">
        <v>1110000</v>
      </c>
      <c r="K460" s="14">
        <v>1110000</v>
      </c>
      <c r="L460" s="14">
        <v>1110000</v>
      </c>
      <c r="M460" s="14">
        <v>1110000</v>
      </c>
      <c r="N460" s="14">
        <v>1110000</v>
      </c>
      <c r="O460" s="14">
        <v>1110000</v>
      </c>
      <c r="P460" s="14">
        <v>1110000</v>
      </c>
      <c r="Q460" s="14">
        <v>1110000</v>
      </c>
      <c r="R460" s="14">
        <v>1110000</v>
      </c>
      <c r="S460" s="14">
        <v>1110000</v>
      </c>
      <c r="T460" s="14">
        <f t="shared" si="8"/>
        <v>13320000</v>
      </c>
      <c r="U460" s="14"/>
      <c r="V460" s="68"/>
    </row>
    <row r="461" spans="1:22" x14ac:dyDescent="0.25">
      <c r="A461" s="64"/>
      <c r="B461" s="46"/>
      <c r="C461" s="46"/>
      <c r="D461" s="49"/>
      <c r="E461" s="49"/>
      <c r="F461" s="13">
        <v>133</v>
      </c>
      <c r="G461" s="13" t="s">
        <v>248</v>
      </c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>
        <f t="shared" si="8"/>
        <v>0</v>
      </c>
      <c r="U461" s="14">
        <v>1110000</v>
      </c>
      <c r="V461" s="68"/>
    </row>
    <row r="462" spans="1:22" x14ac:dyDescent="0.25">
      <c r="A462" s="64"/>
      <c r="B462" s="46"/>
      <c r="C462" s="46"/>
      <c r="D462" s="49"/>
      <c r="E462" s="49"/>
      <c r="F462" s="13">
        <v>123</v>
      </c>
      <c r="G462" s="13" t="s">
        <v>235</v>
      </c>
      <c r="H462" s="14"/>
      <c r="I462" s="14">
        <v>576576</v>
      </c>
      <c r="J462" s="14">
        <v>286191</v>
      </c>
      <c r="K462" s="14"/>
      <c r="L462" s="14"/>
      <c r="M462" s="14"/>
      <c r="N462" s="14"/>
      <c r="O462" s="14"/>
      <c r="P462" s="14"/>
      <c r="Q462" s="14"/>
      <c r="R462" s="14"/>
      <c r="S462" s="14"/>
      <c r="T462" s="14">
        <f t="shared" si="8"/>
        <v>862767</v>
      </c>
      <c r="U462" s="14"/>
      <c r="V462" s="68"/>
    </row>
    <row r="463" spans="1:22" ht="15.75" thickBot="1" x14ac:dyDescent="0.3">
      <c r="A463" s="63"/>
      <c r="B463" s="47"/>
      <c r="C463" s="47"/>
      <c r="D463" s="50"/>
      <c r="E463" s="50"/>
      <c r="F463" s="15">
        <v>123</v>
      </c>
      <c r="G463" s="15" t="s">
        <v>249</v>
      </c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>
        <f t="shared" si="8"/>
        <v>0</v>
      </c>
      <c r="U463" s="16">
        <v>71897</v>
      </c>
      <c r="V463" s="69"/>
    </row>
    <row r="464" spans="1:22" x14ac:dyDescent="0.25">
      <c r="A464" s="62">
        <v>75</v>
      </c>
      <c r="B464" s="45">
        <v>28000</v>
      </c>
      <c r="C464" s="45">
        <v>2007168</v>
      </c>
      <c r="D464" s="48" t="s">
        <v>32</v>
      </c>
      <c r="E464" s="48" t="s">
        <v>269</v>
      </c>
      <c r="F464" s="11">
        <v>111</v>
      </c>
      <c r="G464" s="11" t="s">
        <v>231</v>
      </c>
      <c r="H464" s="12">
        <v>3700000</v>
      </c>
      <c r="I464" s="12">
        <v>3700000</v>
      </c>
      <c r="J464" s="12">
        <v>3700000</v>
      </c>
      <c r="K464" s="12">
        <v>3700000</v>
      </c>
      <c r="L464" s="12">
        <v>3700000</v>
      </c>
      <c r="M464" s="12">
        <v>3700000</v>
      </c>
      <c r="N464" s="12">
        <v>3700000</v>
      </c>
      <c r="O464" s="12">
        <v>3700000</v>
      </c>
      <c r="P464" s="12">
        <v>3700000</v>
      </c>
      <c r="Q464" s="12">
        <v>3700000</v>
      </c>
      <c r="R464" s="12">
        <v>3700000</v>
      </c>
      <c r="S464" s="12">
        <v>3700000</v>
      </c>
      <c r="T464" s="12">
        <f t="shared" si="8"/>
        <v>44400000</v>
      </c>
      <c r="U464" s="12"/>
      <c r="V464" s="67">
        <f>SUM(T464:U469)</f>
        <v>59802652</v>
      </c>
    </row>
    <row r="465" spans="1:22" x14ac:dyDescent="0.25">
      <c r="A465" s="64"/>
      <c r="B465" s="46"/>
      <c r="C465" s="46"/>
      <c r="D465" s="49"/>
      <c r="E465" s="49"/>
      <c r="F465" s="13">
        <v>114</v>
      </c>
      <c r="G465" s="13" t="s">
        <v>244</v>
      </c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>
        <f t="shared" si="8"/>
        <v>0</v>
      </c>
      <c r="U465" s="14">
        <v>3700000</v>
      </c>
      <c r="V465" s="68"/>
    </row>
    <row r="466" spans="1:22" x14ac:dyDescent="0.25">
      <c r="A466" s="64"/>
      <c r="B466" s="46"/>
      <c r="C466" s="46"/>
      <c r="D466" s="49"/>
      <c r="E466" s="49"/>
      <c r="F466" s="13">
        <v>133</v>
      </c>
      <c r="G466" s="13" t="s">
        <v>233</v>
      </c>
      <c r="H466" s="14">
        <v>1110000</v>
      </c>
      <c r="I466" s="14">
        <v>1110000</v>
      </c>
      <c r="J466" s="14">
        <v>1110000</v>
      </c>
      <c r="K466" s="14">
        <v>1110000</v>
      </c>
      <c r="L466" s="14">
        <v>1110000</v>
      </c>
      <c r="M466" s="14">
        <v>1110000</v>
      </c>
      <c r="N466" s="14">
        <v>1110000</v>
      </c>
      <c r="O466" s="14">
        <v>1110000</v>
      </c>
      <c r="P466" s="14">
        <v>1110000</v>
      </c>
      <c r="Q466" s="14"/>
      <c r="R466" s="14"/>
      <c r="S466" s="14"/>
      <c r="T466" s="14">
        <f t="shared" si="8"/>
        <v>9990000</v>
      </c>
      <c r="U466" s="14"/>
      <c r="V466" s="68"/>
    </row>
    <row r="467" spans="1:22" x14ac:dyDescent="0.25">
      <c r="A467" s="64"/>
      <c r="B467" s="46"/>
      <c r="C467" s="46"/>
      <c r="D467" s="49"/>
      <c r="E467" s="49"/>
      <c r="F467" s="13">
        <v>133</v>
      </c>
      <c r="G467" s="13" t="s">
        <v>248</v>
      </c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>
        <f t="shared" si="8"/>
        <v>0</v>
      </c>
      <c r="U467" s="14">
        <v>832500</v>
      </c>
      <c r="V467" s="68"/>
    </row>
    <row r="468" spans="1:22" x14ac:dyDescent="0.25">
      <c r="A468" s="64"/>
      <c r="B468" s="46"/>
      <c r="C468" s="46"/>
      <c r="D468" s="49"/>
      <c r="E468" s="49"/>
      <c r="F468" s="13">
        <v>123</v>
      </c>
      <c r="G468" s="13" t="s">
        <v>235</v>
      </c>
      <c r="H468" s="14">
        <v>159083</v>
      </c>
      <c r="I468" s="14">
        <v>469909</v>
      </c>
      <c r="J468" s="14">
        <v>183456</v>
      </c>
      <c r="K468" s="14"/>
      <c r="L468" s="14"/>
      <c r="M468" s="14"/>
      <c r="N468" s="14"/>
      <c r="O468" s="14"/>
      <c r="P468" s="14"/>
      <c r="Q468" s="14"/>
      <c r="R468" s="14"/>
      <c r="S468" s="14"/>
      <c r="T468" s="14">
        <f t="shared" si="8"/>
        <v>812448</v>
      </c>
      <c r="U468" s="14"/>
      <c r="V468" s="68"/>
    </row>
    <row r="469" spans="1:22" ht="15.75" thickBot="1" x14ac:dyDescent="0.3">
      <c r="A469" s="63"/>
      <c r="B469" s="47"/>
      <c r="C469" s="47"/>
      <c r="D469" s="50"/>
      <c r="E469" s="50"/>
      <c r="F469" s="15">
        <v>123</v>
      </c>
      <c r="G469" s="15" t="s">
        <v>249</v>
      </c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>
        <f t="shared" si="8"/>
        <v>0</v>
      </c>
      <c r="U469" s="16">
        <v>67704</v>
      </c>
      <c r="V469" s="69"/>
    </row>
    <row r="470" spans="1:22" x14ac:dyDescent="0.25">
      <c r="A470" s="62">
        <v>76</v>
      </c>
      <c r="B470" s="45">
        <v>28000</v>
      </c>
      <c r="C470" s="45">
        <v>2296653</v>
      </c>
      <c r="D470" s="48" t="s">
        <v>155</v>
      </c>
      <c r="E470" s="48" t="s">
        <v>269</v>
      </c>
      <c r="F470" s="11">
        <v>111</v>
      </c>
      <c r="G470" s="11" t="s">
        <v>231</v>
      </c>
      <c r="H470" s="12">
        <v>3100000</v>
      </c>
      <c r="I470" s="12">
        <v>3100000</v>
      </c>
      <c r="J470" s="12">
        <v>3100000</v>
      </c>
      <c r="K470" s="12">
        <v>3100000</v>
      </c>
      <c r="L470" s="12">
        <v>3100000</v>
      </c>
      <c r="M470" s="12">
        <v>3100000</v>
      </c>
      <c r="N470" s="12">
        <v>3100000</v>
      </c>
      <c r="O470" s="12">
        <v>3100000</v>
      </c>
      <c r="P470" s="12">
        <v>3100000</v>
      </c>
      <c r="Q470" s="12">
        <v>3100000</v>
      </c>
      <c r="R470" s="12">
        <v>3100000</v>
      </c>
      <c r="S470" s="12">
        <v>3100000</v>
      </c>
      <c r="T470" s="12">
        <f t="shared" si="8"/>
        <v>37200000</v>
      </c>
      <c r="U470" s="12"/>
      <c r="V470" s="67">
        <f>SUM(T470:U476)</f>
        <v>55228885</v>
      </c>
    </row>
    <row r="471" spans="1:22" x14ac:dyDescent="0.25">
      <c r="A471" s="64"/>
      <c r="B471" s="46"/>
      <c r="C471" s="46"/>
      <c r="D471" s="49"/>
      <c r="E471" s="49"/>
      <c r="F471" s="13">
        <v>114</v>
      </c>
      <c r="G471" s="13" t="s">
        <v>244</v>
      </c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>
        <f t="shared" si="8"/>
        <v>0</v>
      </c>
      <c r="U471" s="14">
        <v>3100000</v>
      </c>
      <c r="V471" s="68"/>
    </row>
    <row r="472" spans="1:22" x14ac:dyDescent="0.25">
      <c r="A472" s="64"/>
      <c r="B472" s="46"/>
      <c r="C472" s="46"/>
      <c r="D472" s="49"/>
      <c r="E472" s="49"/>
      <c r="F472" s="13">
        <v>123</v>
      </c>
      <c r="G472" s="13" t="s">
        <v>235</v>
      </c>
      <c r="H472" s="14"/>
      <c r="I472" s="14">
        <v>370431</v>
      </c>
      <c r="J472" s="14">
        <v>34694</v>
      </c>
      <c r="K472" s="14"/>
      <c r="L472" s="14"/>
      <c r="M472" s="14"/>
      <c r="N472" s="14"/>
      <c r="O472" s="14"/>
      <c r="P472" s="14"/>
      <c r="Q472" s="14"/>
      <c r="R472" s="14"/>
      <c r="S472" s="14"/>
      <c r="T472" s="14">
        <f t="shared" si="8"/>
        <v>405125</v>
      </c>
      <c r="U472" s="14"/>
      <c r="V472" s="68"/>
    </row>
    <row r="473" spans="1:22" x14ac:dyDescent="0.25">
      <c r="A473" s="64"/>
      <c r="B473" s="46"/>
      <c r="C473" s="46"/>
      <c r="D473" s="49"/>
      <c r="E473" s="49"/>
      <c r="F473" s="13">
        <v>123</v>
      </c>
      <c r="G473" s="13" t="s">
        <v>249</v>
      </c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>
        <f t="shared" si="8"/>
        <v>0</v>
      </c>
      <c r="U473" s="14">
        <v>33760</v>
      </c>
      <c r="V473" s="68"/>
    </row>
    <row r="474" spans="1:22" x14ac:dyDescent="0.25">
      <c r="A474" s="64"/>
      <c r="B474" s="46"/>
      <c r="C474" s="46"/>
      <c r="D474" s="49"/>
      <c r="E474" s="49"/>
      <c r="F474" s="13">
        <v>133</v>
      </c>
      <c r="G474" s="13" t="s">
        <v>251</v>
      </c>
      <c r="H474" s="14">
        <v>930000</v>
      </c>
      <c r="I474" s="14">
        <v>930000</v>
      </c>
      <c r="J474" s="14">
        <v>930000</v>
      </c>
      <c r="K474" s="14">
        <v>930000</v>
      </c>
      <c r="L474" s="14">
        <v>930000</v>
      </c>
      <c r="M474" s="14">
        <v>930000</v>
      </c>
      <c r="N474" s="14">
        <v>930000</v>
      </c>
      <c r="O474" s="14">
        <v>930000</v>
      </c>
      <c r="P474" s="14">
        <v>930000</v>
      </c>
      <c r="Q474" s="14">
        <v>930000</v>
      </c>
      <c r="R474" s="14">
        <v>930000</v>
      </c>
      <c r="S474" s="14">
        <v>930000</v>
      </c>
      <c r="T474" s="14">
        <f t="shared" si="8"/>
        <v>11160000</v>
      </c>
      <c r="U474" s="14"/>
      <c r="V474" s="68"/>
    </row>
    <row r="475" spans="1:22" x14ac:dyDescent="0.25">
      <c r="A475" s="64"/>
      <c r="B475" s="46"/>
      <c r="C475" s="46"/>
      <c r="D475" s="49"/>
      <c r="E475" s="49"/>
      <c r="F475" s="13">
        <v>133</v>
      </c>
      <c r="G475" s="13" t="s">
        <v>252</v>
      </c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>
        <f t="shared" si="8"/>
        <v>0</v>
      </c>
      <c r="U475" s="14">
        <v>930000</v>
      </c>
      <c r="V475" s="68"/>
    </row>
    <row r="476" spans="1:22" ht="15.75" thickBot="1" x14ac:dyDescent="0.3">
      <c r="A476" s="63"/>
      <c r="B476" s="47"/>
      <c r="C476" s="47"/>
      <c r="D476" s="50"/>
      <c r="E476" s="50"/>
      <c r="F476" s="13">
        <v>131</v>
      </c>
      <c r="G476" s="15" t="s">
        <v>266</v>
      </c>
      <c r="H476" s="16"/>
      <c r="I476" s="16">
        <v>2400000</v>
      </c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>
        <f t="shared" si="8"/>
        <v>2400000</v>
      </c>
      <c r="U476" s="16"/>
      <c r="V476" s="69"/>
    </row>
    <row r="477" spans="1:22" x14ac:dyDescent="0.25">
      <c r="A477" s="62">
        <v>77</v>
      </c>
      <c r="B477" s="45">
        <v>28000</v>
      </c>
      <c r="C477" s="45">
        <v>2469164</v>
      </c>
      <c r="D477" s="48" t="s">
        <v>50</v>
      </c>
      <c r="E477" s="48" t="s">
        <v>269</v>
      </c>
      <c r="F477" s="11">
        <v>111</v>
      </c>
      <c r="G477" s="11" t="s">
        <v>231</v>
      </c>
      <c r="H477" s="12">
        <v>3100000</v>
      </c>
      <c r="I477" s="12">
        <v>3100000</v>
      </c>
      <c r="J477" s="12">
        <v>3100000</v>
      </c>
      <c r="K477" s="12">
        <v>3100000</v>
      </c>
      <c r="L477" s="12">
        <v>3100000</v>
      </c>
      <c r="M477" s="12">
        <v>3100000</v>
      </c>
      <c r="N477" s="12">
        <v>3100000</v>
      </c>
      <c r="O477" s="12">
        <v>3100000</v>
      </c>
      <c r="P477" s="12">
        <v>3100000</v>
      </c>
      <c r="Q477" s="12">
        <v>3100000</v>
      </c>
      <c r="R477" s="12">
        <v>3100000</v>
      </c>
      <c r="S477" s="12">
        <v>3100000</v>
      </c>
      <c r="T477" s="12">
        <f t="shared" si="8"/>
        <v>37200000</v>
      </c>
      <c r="U477" s="12"/>
      <c r="V477" s="67">
        <f>SUM(T477:U479)</f>
        <v>42700000</v>
      </c>
    </row>
    <row r="478" spans="1:22" x14ac:dyDescent="0.25">
      <c r="A478" s="64"/>
      <c r="B478" s="46"/>
      <c r="C478" s="46"/>
      <c r="D478" s="49"/>
      <c r="E478" s="49"/>
      <c r="F478" s="13">
        <v>114</v>
      </c>
      <c r="G478" s="13" t="s">
        <v>244</v>
      </c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>
        <f t="shared" si="8"/>
        <v>0</v>
      </c>
      <c r="U478" s="14">
        <v>3100000</v>
      </c>
      <c r="V478" s="68"/>
    </row>
    <row r="479" spans="1:22" ht="15.75" thickBot="1" x14ac:dyDescent="0.3">
      <c r="A479" s="63"/>
      <c r="B479" s="47"/>
      <c r="C479" s="47"/>
      <c r="D479" s="50"/>
      <c r="E479" s="50"/>
      <c r="F479" s="13">
        <v>131</v>
      </c>
      <c r="G479" s="15" t="s">
        <v>266</v>
      </c>
      <c r="H479" s="16"/>
      <c r="I479" s="16">
        <v>2400000</v>
      </c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>
        <f t="shared" si="8"/>
        <v>2400000</v>
      </c>
      <c r="U479" s="16"/>
      <c r="V479" s="69"/>
    </row>
    <row r="480" spans="1:22" x14ac:dyDescent="0.25">
      <c r="A480" s="62">
        <v>78</v>
      </c>
      <c r="B480" s="45">
        <v>28000</v>
      </c>
      <c r="C480" s="45">
        <v>3187934</v>
      </c>
      <c r="D480" s="48" t="s">
        <v>177</v>
      </c>
      <c r="E480" s="48" t="s">
        <v>269</v>
      </c>
      <c r="F480" s="11">
        <v>111</v>
      </c>
      <c r="G480" s="11" t="s">
        <v>231</v>
      </c>
      <c r="H480" s="12">
        <v>3700000</v>
      </c>
      <c r="I480" s="12">
        <v>3700000</v>
      </c>
      <c r="J480" s="12">
        <v>3700000</v>
      </c>
      <c r="K480" s="12">
        <v>3700000</v>
      </c>
      <c r="L480" s="12">
        <v>3700000</v>
      </c>
      <c r="M480" s="12">
        <v>3700000</v>
      </c>
      <c r="N480" s="12">
        <v>3700000</v>
      </c>
      <c r="O480" s="12">
        <v>3700000</v>
      </c>
      <c r="P480" s="12">
        <v>3700000</v>
      </c>
      <c r="Q480" s="12">
        <v>3700000</v>
      </c>
      <c r="R480" s="12">
        <v>3700000</v>
      </c>
      <c r="S480" s="12">
        <v>3700000</v>
      </c>
      <c r="T480" s="12">
        <f t="shared" si="8"/>
        <v>44400000</v>
      </c>
      <c r="U480" s="12"/>
      <c r="V480" s="67">
        <f>SUM(T480:U485)</f>
        <v>63618266</v>
      </c>
    </row>
    <row r="481" spans="1:22" x14ac:dyDescent="0.25">
      <c r="A481" s="64"/>
      <c r="B481" s="46"/>
      <c r="C481" s="46"/>
      <c r="D481" s="49"/>
      <c r="E481" s="49"/>
      <c r="F481" s="13">
        <v>114</v>
      </c>
      <c r="G481" s="13" t="s">
        <v>244</v>
      </c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>
        <f t="shared" si="8"/>
        <v>0</v>
      </c>
      <c r="U481" s="14">
        <v>3700000</v>
      </c>
      <c r="V481" s="68"/>
    </row>
    <row r="482" spans="1:22" x14ac:dyDescent="0.25">
      <c r="A482" s="64"/>
      <c r="B482" s="46"/>
      <c r="C482" s="46"/>
      <c r="D482" s="49"/>
      <c r="E482" s="49"/>
      <c r="F482" s="13">
        <v>123</v>
      </c>
      <c r="G482" s="13" t="s">
        <v>235</v>
      </c>
      <c r="H482" s="14">
        <v>427977</v>
      </c>
      <c r="I482" s="14">
        <v>576576</v>
      </c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>
        <f t="shared" si="8"/>
        <v>1004553</v>
      </c>
      <c r="U482" s="14"/>
      <c r="V482" s="68"/>
    </row>
    <row r="483" spans="1:22" x14ac:dyDescent="0.25">
      <c r="A483" s="64"/>
      <c r="B483" s="46"/>
      <c r="C483" s="46"/>
      <c r="D483" s="49"/>
      <c r="E483" s="49"/>
      <c r="F483" s="13">
        <v>123</v>
      </c>
      <c r="G483" s="13" t="s">
        <v>249</v>
      </c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>
        <f t="shared" si="8"/>
        <v>0</v>
      </c>
      <c r="U483" s="14">
        <v>83713</v>
      </c>
      <c r="V483" s="68"/>
    </row>
    <row r="484" spans="1:22" x14ac:dyDescent="0.25">
      <c r="A484" s="64"/>
      <c r="B484" s="46"/>
      <c r="C484" s="46"/>
      <c r="D484" s="49"/>
      <c r="E484" s="49"/>
      <c r="F484" s="13">
        <v>133</v>
      </c>
      <c r="G484" s="13" t="s">
        <v>253</v>
      </c>
      <c r="H484" s="14">
        <v>1110000</v>
      </c>
      <c r="I484" s="14">
        <v>1110000</v>
      </c>
      <c r="J484" s="14">
        <v>1110000</v>
      </c>
      <c r="K484" s="14">
        <v>1110000</v>
      </c>
      <c r="L484" s="14">
        <v>1110000</v>
      </c>
      <c r="M484" s="14">
        <v>1110000</v>
      </c>
      <c r="N484" s="14">
        <v>1110000</v>
      </c>
      <c r="O484" s="14">
        <v>1110000</v>
      </c>
      <c r="P484" s="14">
        <v>1110000</v>
      </c>
      <c r="Q484" s="14">
        <v>1110000</v>
      </c>
      <c r="R484" s="14">
        <v>1110000</v>
      </c>
      <c r="S484" s="14">
        <v>1110000</v>
      </c>
      <c r="T484" s="14">
        <f t="shared" si="8"/>
        <v>13320000</v>
      </c>
      <c r="U484" s="14"/>
      <c r="V484" s="68"/>
    </row>
    <row r="485" spans="1:22" ht="15.75" thickBot="1" x14ac:dyDescent="0.3">
      <c r="A485" s="63"/>
      <c r="B485" s="47"/>
      <c r="C485" s="47"/>
      <c r="D485" s="50"/>
      <c r="E485" s="50"/>
      <c r="F485" s="15">
        <v>133</v>
      </c>
      <c r="G485" s="15" t="s">
        <v>254</v>
      </c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>
        <f t="shared" si="8"/>
        <v>0</v>
      </c>
      <c r="U485" s="16">
        <v>1110000</v>
      </c>
      <c r="V485" s="69"/>
    </row>
    <row r="486" spans="1:22" x14ac:dyDescent="0.25">
      <c r="A486" s="62">
        <v>79</v>
      </c>
      <c r="B486" s="45">
        <v>28000</v>
      </c>
      <c r="C486" s="45">
        <v>3677030</v>
      </c>
      <c r="D486" s="48" t="s">
        <v>51</v>
      </c>
      <c r="E486" s="48" t="s">
        <v>269</v>
      </c>
      <c r="F486" s="11">
        <v>111</v>
      </c>
      <c r="G486" s="11" t="s">
        <v>231</v>
      </c>
      <c r="H486" s="12">
        <v>2700000</v>
      </c>
      <c r="I486" s="12">
        <v>2700000</v>
      </c>
      <c r="J486" s="12">
        <v>2700000</v>
      </c>
      <c r="K486" s="12">
        <v>2700000</v>
      </c>
      <c r="L486" s="12">
        <v>2700000</v>
      </c>
      <c r="M486" s="12">
        <v>2700000</v>
      </c>
      <c r="N486" s="12">
        <v>2700000</v>
      </c>
      <c r="O486" s="12">
        <v>2700000</v>
      </c>
      <c r="P486" s="12">
        <v>2700000</v>
      </c>
      <c r="Q486" s="12">
        <v>2700000</v>
      </c>
      <c r="R486" s="12">
        <v>2700000</v>
      </c>
      <c r="S486" s="12">
        <v>2700000</v>
      </c>
      <c r="T486" s="12">
        <f t="shared" si="8"/>
        <v>32400000</v>
      </c>
      <c r="U486" s="12"/>
      <c r="V486" s="67">
        <f>SUM(T486:U487)</f>
        <v>35100000</v>
      </c>
    </row>
    <row r="487" spans="1:22" ht="15.75" thickBot="1" x14ac:dyDescent="0.3">
      <c r="A487" s="63"/>
      <c r="B487" s="47"/>
      <c r="C487" s="47"/>
      <c r="D487" s="50"/>
      <c r="E487" s="50"/>
      <c r="F487" s="15">
        <v>114</v>
      </c>
      <c r="G487" s="15" t="s">
        <v>244</v>
      </c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>
        <f t="shared" si="8"/>
        <v>0</v>
      </c>
      <c r="U487" s="16">
        <v>2700000</v>
      </c>
      <c r="V487" s="69"/>
    </row>
    <row r="488" spans="1:22" x14ac:dyDescent="0.25">
      <c r="A488" s="62">
        <v>80</v>
      </c>
      <c r="B488" s="45">
        <v>28000</v>
      </c>
      <c r="C488" s="45">
        <v>3930396</v>
      </c>
      <c r="D488" s="48" t="s">
        <v>179</v>
      </c>
      <c r="E488" s="48" t="s">
        <v>269</v>
      </c>
      <c r="F488" s="11">
        <v>111</v>
      </c>
      <c r="G488" s="11" t="s">
        <v>231</v>
      </c>
      <c r="H488" s="12">
        <v>2600000</v>
      </c>
      <c r="I488" s="12">
        <v>2600000</v>
      </c>
      <c r="J488" s="12">
        <v>2600000</v>
      </c>
      <c r="K488" s="12">
        <v>2600000</v>
      </c>
      <c r="L488" s="12">
        <v>2600000</v>
      </c>
      <c r="M488" s="12">
        <v>2600000</v>
      </c>
      <c r="N488" s="12">
        <v>2600000</v>
      </c>
      <c r="O488" s="12">
        <v>2600000</v>
      </c>
      <c r="P488" s="12">
        <v>2600000</v>
      </c>
      <c r="Q488" s="12">
        <v>2600000</v>
      </c>
      <c r="R488" s="12">
        <v>2600000</v>
      </c>
      <c r="S488" s="12">
        <v>2600000</v>
      </c>
      <c r="T488" s="12">
        <f t="shared" si="8"/>
        <v>31200000</v>
      </c>
      <c r="U488" s="12"/>
      <c r="V488" s="67">
        <f>SUM(T488:U494)</f>
        <v>45780452</v>
      </c>
    </row>
    <row r="489" spans="1:22" x14ac:dyDescent="0.25">
      <c r="A489" s="64"/>
      <c r="B489" s="46"/>
      <c r="C489" s="46"/>
      <c r="D489" s="49"/>
      <c r="E489" s="49"/>
      <c r="F489" s="13">
        <v>114</v>
      </c>
      <c r="G489" s="13" t="s">
        <v>244</v>
      </c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>
        <f t="shared" si="8"/>
        <v>0</v>
      </c>
      <c r="U489" s="14">
        <v>2600000</v>
      </c>
      <c r="V489" s="68"/>
    </row>
    <row r="490" spans="1:22" x14ac:dyDescent="0.25">
      <c r="A490" s="64"/>
      <c r="B490" s="46"/>
      <c r="C490" s="46"/>
      <c r="D490" s="49"/>
      <c r="E490" s="49"/>
      <c r="F490" s="13">
        <v>123</v>
      </c>
      <c r="G490" s="13" t="s">
        <v>235</v>
      </c>
      <c r="H490" s="14">
        <v>56172</v>
      </c>
      <c r="I490" s="14">
        <v>315852</v>
      </c>
      <c r="J490" s="14">
        <v>219162</v>
      </c>
      <c r="K490" s="14"/>
      <c r="L490" s="14"/>
      <c r="M490" s="14"/>
      <c r="N490" s="14"/>
      <c r="O490" s="14"/>
      <c r="P490" s="14"/>
      <c r="Q490" s="14"/>
      <c r="R490" s="14"/>
      <c r="S490" s="14"/>
      <c r="T490" s="14">
        <f t="shared" si="8"/>
        <v>591186</v>
      </c>
      <c r="U490" s="14"/>
      <c r="V490" s="68"/>
    </row>
    <row r="491" spans="1:22" x14ac:dyDescent="0.25">
      <c r="A491" s="64"/>
      <c r="B491" s="46"/>
      <c r="C491" s="46"/>
      <c r="D491" s="49"/>
      <c r="E491" s="49"/>
      <c r="F491" s="13">
        <v>123</v>
      </c>
      <c r="G491" s="13" t="s">
        <v>249</v>
      </c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>
        <f t="shared" si="8"/>
        <v>0</v>
      </c>
      <c r="U491" s="14">
        <v>49266</v>
      </c>
      <c r="V491" s="68"/>
    </row>
    <row r="492" spans="1:22" x14ac:dyDescent="0.25">
      <c r="A492" s="64"/>
      <c r="B492" s="46"/>
      <c r="C492" s="46"/>
      <c r="D492" s="49"/>
      <c r="E492" s="49"/>
      <c r="F492" s="13">
        <v>133</v>
      </c>
      <c r="G492" s="13" t="s">
        <v>253</v>
      </c>
      <c r="H492" s="14">
        <v>780000</v>
      </c>
      <c r="I492" s="14">
        <v>780000</v>
      </c>
      <c r="J492" s="14">
        <v>780000</v>
      </c>
      <c r="K492" s="14">
        <v>780000</v>
      </c>
      <c r="L492" s="14">
        <v>780000</v>
      </c>
      <c r="M492" s="14">
        <v>780000</v>
      </c>
      <c r="N492" s="14">
        <v>780000</v>
      </c>
      <c r="O492" s="14">
        <v>780000</v>
      </c>
      <c r="P492" s="14">
        <v>780000</v>
      </c>
      <c r="Q492" s="14">
        <v>780000</v>
      </c>
      <c r="R492" s="14">
        <v>780000</v>
      </c>
      <c r="S492" s="14">
        <v>780000</v>
      </c>
      <c r="T492" s="14">
        <f t="shared" si="8"/>
        <v>9360000</v>
      </c>
      <c r="U492" s="14"/>
      <c r="V492" s="68"/>
    </row>
    <row r="493" spans="1:22" x14ac:dyDescent="0.25">
      <c r="A493" s="64"/>
      <c r="B493" s="46"/>
      <c r="C493" s="46"/>
      <c r="D493" s="49"/>
      <c r="E493" s="49"/>
      <c r="F493" s="13">
        <v>133</v>
      </c>
      <c r="G493" s="13" t="s">
        <v>254</v>
      </c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>
        <f t="shared" si="8"/>
        <v>0</v>
      </c>
      <c r="U493" s="14">
        <v>780000</v>
      </c>
      <c r="V493" s="68"/>
    </row>
    <row r="494" spans="1:22" ht="15.75" thickBot="1" x14ac:dyDescent="0.3">
      <c r="A494" s="63"/>
      <c r="B494" s="47"/>
      <c r="C494" s="47"/>
      <c r="D494" s="50"/>
      <c r="E494" s="50"/>
      <c r="F494" s="13">
        <v>131</v>
      </c>
      <c r="G494" s="15" t="s">
        <v>266</v>
      </c>
      <c r="H494" s="16"/>
      <c r="I494" s="16">
        <v>1200000</v>
      </c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>
        <f t="shared" si="8"/>
        <v>1200000</v>
      </c>
      <c r="U494" s="16"/>
      <c r="V494" s="69"/>
    </row>
    <row r="495" spans="1:22" x14ac:dyDescent="0.25">
      <c r="A495" s="62">
        <v>81</v>
      </c>
      <c r="B495" s="45">
        <v>28000</v>
      </c>
      <c r="C495" s="45">
        <v>4179112</v>
      </c>
      <c r="D495" s="48" t="s">
        <v>52</v>
      </c>
      <c r="E495" s="48" t="s">
        <v>269</v>
      </c>
      <c r="F495" s="11">
        <v>111</v>
      </c>
      <c r="G495" s="11" t="s">
        <v>231</v>
      </c>
      <c r="H495" s="12">
        <v>2700000</v>
      </c>
      <c r="I495" s="12">
        <v>2700000</v>
      </c>
      <c r="J495" s="12">
        <v>2700000</v>
      </c>
      <c r="K495" s="12">
        <v>2700000</v>
      </c>
      <c r="L495" s="12">
        <v>2700000</v>
      </c>
      <c r="M495" s="12">
        <v>2700000</v>
      </c>
      <c r="N495" s="12">
        <v>2700000</v>
      </c>
      <c r="O495" s="12">
        <v>2700000</v>
      </c>
      <c r="P495" s="12">
        <v>2700000</v>
      </c>
      <c r="Q495" s="12">
        <v>2700000</v>
      </c>
      <c r="R495" s="12">
        <v>2700000</v>
      </c>
      <c r="S495" s="12">
        <v>2700000</v>
      </c>
      <c r="T495" s="12">
        <f t="shared" si="8"/>
        <v>32400000</v>
      </c>
      <c r="U495" s="12"/>
      <c r="V495" s="67">
        <f>SUM(T495:U501)</f>
        <v>47169167</v>
      </c>
    </row>
    <row r="496" spans="1:22" x14ac:dyDescent="0.25">
      <c r="A496" s="64"/>
      <c r="B496" s="46"/>
      <c r="C496" s="46"/>
      <c r="D496" s="49"/>
      <c r="E496" s="49"/>
      <c r="F496" s="13">
        <v>114</v>
      </c>
      <c r="G496" s="13" t="s">
        <v>244</v>
      </c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>
        <f t="shared" si="8"/>
        <v>0</v>
      </c>
      <c r="U496" s="14">
        <v>2700000</v>
      </c>
      <c r="V496" s="68"/>
    </row>
    <row r="497" spans="1:22" x14ac:dyDescent="0.25">
      <c r="A497" s="64"/>
      <c r="B497" s="46"/>
      <c r="C497" s="46"/>
      <c r="D497" s="49"/>
      <c r="E497" s="49"/>
      <c r="F497" s="13">
        <v>133</v>
      </c>
      <c r="G497" s="13" t="s">
        <v>233</v>
      </c>
      <c r="H497" s="14">
        <v>810000</v>
      </c>
      <c r="I497" s="14">
        <v>810000</v>
      </c>
      <c r="J497" s="14">
        <v>810000</v>
      </c>
      <c r="K497" s="14">
        <v>810000</v>
      </c>
      <c r="L497" s="14">
        <v>810000</v>
      </c>
      <c r="M497" s="14">
        <v>810000</v>
      </c>
      <c r="N497" s="14">
        <v>810000</v>
      </c>
      <c r="O497" s="14">
        <v>810000</v>
      </c>
      <c r="P497" s="14">
        <v>810000</v>
      </c>
      <c r="Q497" s="14">
        <v>810000</v>
      </c>
      <c r="R497" s="14">
        <v>810000</v>
      </c>
      <c r="S497" s="14">
        <v>810000</v>
      </c>
      <c r="T497" s="14">
        <f t="shared" si="8"/>
        <v>9720000</v>
      </c>
      <c r="U497" s="14"/>
      <c r="V497" s="68"/>
    </row>
    <row r="498" spans="1:22" x14ac:dyDescent="0.25">
      <c r="A498" s="64"/>
      <c r="B498" s="46"/>
      <c r="C498" s="46"/>
      <c r="D498" s="49"/>
      <c r="E498" s="49"/>
      <c r="F498" s="13">
        <v>133</v>
      </c>
      <c r="G498" s="13" t="s">
        <v>248</v>
      </c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>
        <f t="shared" si="8"/>
        <v>0</v>
      </c>
      <c r="U498" s="14">
        <v>810000</v>
      </c>
      <c r="V498" s="68"/>
    </row>
    <row r="499" spans="1:22" x14ac:dyDescent="0.25">
      <c r="A499" s="64"/>
      <c r="B499" s="46"/>
      <c r="C499" s="46"/>
      <c r="D499" s="49"/>
      <c r="E499" s="49"/>
      <c r="F499" s="13">
        <v>123</v>
      </c>
      <c r="G499" s="13" t="s">
        <v>235</v>
      </c>
      <c r="H499" s="14">
        <v>131389</v>
      </c>
      <c r="I499" s="14">
        <v>99450</v>
      </c>
      <c r="J499" s="14">
        <v>82238</v>
      </c>
      <c r="K499" s="14"/>
      <c r="L499" s="14"/>
      <c r="M499" s="14"/>
      <c r="N499" s="14"/>
      <c r="O499" s="14"/>
      <c r="P499" s="14"/>
      <c r="Q499" s="14"/>
      <c r="R499" s="14"/>
      <c r="S499" s="14"/>
      <c r="T499" s="14">
        <f t="shared" si="8"/>
        <v>313077</v>
      </c>
      <c r="U499" s="14"/>
      <c r="V499" s="68"/>
    </row>
    <row r="500" spans="1:22" x14ac:dyDescent="0.25">
      <c r="A500" s="64"/>
      <c r="B500" s="46"/>
      <c r="C500" s="46"/>
      <c r="D500" s="49"/>
      <c r="E500" s="49"/>
      <c r="F500" s="13">
        <v>123</v>
      </c>
      <c r="G500" s="13" t="s">
        <v>249</v>
      </c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>
        <f t="shared" si="8"/>
        <v>0</v>
      </c>
      <c r="U500" s="14">
        <v>26090</v>
      </c>
      <c r="V500" s="68"/>
    </row>
    <row r="501" spans="1:22" ht="15.75" thickBot="1" x14ac:dyDescent="0.3">
      <c r="A501" s="63"/>
      <c r="B501" s="47"/>
      <c r="C501" s="47"/>
      <c r="D501" s="50"/>
      <c r="E501" s="50"/>
      <c r="F501" s="13">
        <v>131</v>
      </c>
      <c r="G501" s="15" t="s">
        <v>266</v>
      </c>
      <c r="H501" s="16"/>
      <c r="I501" s="16">
        <v>1200000</v>
      </c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>
        <f t="shared" si="8"/>
        <v>1200000</v>
      </c>
      <c r="U501" s="16"/>
      <c r="V501" s="69"/>
    </row>
    <row r="502" spans="1:22" x14ac:dyDescent="0.25">
      <c r="A502" s="62">
        <v>82</v>
      </c>
      <c r="B502" s="45">
        <v>28000</v>
      </c>
      <c r="C502" s="45">
        <v>4210132</v>
      </c>
      <c r="D502" s="48" t="s">
        <v>53</v>
      </c>
      <c r="E502" s="48" t="s">
        <v>269</v>
      </c>
      <c r="F502" s="11">
        <v>111</v>
      </c>
      <c r="G502" s="11" t="s">
        <v>231</v>
      </c>
      <c r="H502" s="12">
        <v>3100000</v>
      </c>
      <c r="I502" s="12">
        <v>3100000</v>
      </c>
      <c r="J502" s="12">
        <v>3100000</v>
      </c>
      <c r="K502" s="12">
        <v>3100000</v>
      </c>
      <c r="L502" s="12">
        <v>3100000</v>
      </c>
      <c r="M502" s="12">
        <v>1653333</v>
      </c>
      <c r="N502" s="12"/>
      <c r="O502" s="12"/>
      <c r="P502" s="12"/>
      <c r="Q502" s="12"/>
      <c r="R502" s="12"/>
      <c r="S502" s="12"/>
      <c r="T502" s="12">
        <f t="shared" si="8"/>
        <v>17153333</v>
      </c>
      <c r="U502" s="12"/>
      <c r="V502" s="67">
        <f>SUM(T502:U503)</f>
        <v>18582777</v>
      </c>
    </row>
    <row r="503" spans="1:22" ht="15.75" thickBot="1" x14ac:dyDescent="0.3">
      <c r="A503" s="63"/>
      <c r="B503" s="47"/>
      <c r="C503" s="47"/>
      <c r="D503" s="50"/>
      <c r="E503" s="50"/>
      <c r="F503" s="15">
        <v>114</v>
      </c>
      <c r="G503" s="15" t="s">
        <v>244</v>
      </c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>
        <f t="shared" si="8"/>
        <v>0</v>
      </c>
      <c r="U503" s="16">
        <v>1429444</v>
      </c>
      <c r="V503" s="69"/>
    </row>
    <row r="504" spans="1:22" x14ac:dyDescent="0.25">
      <c r="A504" s="62">
        <v>83</v>
      </c>
      <c r="B504" s="45">
        <v>28000</v>
      </c>
      <c r="C504" s="45">
        <v>4252159</v>
      </c>
      <c r="D504" s="48" t="s">
        <v>54</v>
      </c>
      <c r="E504" s="48" t="s">
        <v>269</v>
      </c>
      <c r="F504" s="11">
        <v>111</v>
      </c>
      <c r="G504" s="11" t="s">
        <v>231</v>
      </c>
      <c r="H504" s="12">
        <v>2600000</v>
      </c>
      <c r="I504" s="12">
        <v>2600000</v>
      </c>
      <c r="J504" s="12">
        <v>2600000</v>
      </c>
      <c r="K504" s="12">
        <v>2600000</v>
      </c>
      <c r="L504" s="12">
        <v>2600000</v>
      </c>
      <c r="M504" s="12">
        <v>2600000</v>
      </c>
      <c r="N504" s="12">
        <v>2600000</v>
      </c>
      <c r="O504" s="12">
        <v>2600000</v>
      </c>
      <c r="P504" s="12">
        <v>2600000</v>
      </c>
      <c r="Q504" s="12">
        <v>2600000</v>
      </c>
      <c r="R504" s="12">
        <v>2600000</v>
      </c>
      <c r="S504" s="12">
        <v>2600000</v>
      </c>
      <c r="T504" s="12">
        <f t="shared" si="8"/>
        <v>31200000</v>
      </c>
      <c r="U504" s="12"/>
      <c r="V504" s="67">
        <f>SUM(T504:U506)</f>
        <v>35000000</v>
      </c>
    </row>
    <row r="505" spans="1:22" x14ac:dyDescent="0.25">
      <c r="A505" s="64"/>
      <c r="B505" s="46"/>
      <c r="C505" s="46"/>
      <c r="D505" s="49"/>
      <c r="E505" s="49"/>
      <c r="F505" s="13">
        <v>114</v>
      </c>
      <c r="G505" s="13" t="s">
        <v>244</v>
      </c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>
        <f t="shared" si="8"/>
        <v>0</v>
      </c>
      <c r="U505" s="14">
        <v>2600000</v>
      </c>
      <c r="V505" s="68"/>
    </row>
    <row r="506" spans="1:22" ht="15.75" thickBot="1" x14ac:dyDescent="0.3">
      <c r="A506" s="63"/>
      <c r="B506" s="47"/>
      <c r="C506" s="47"/>
      <c r="D506" s="50"/>
      <c r="E506" s="50"/>
      <c r="F506" s="13">
        <v>131</v>
      </c>
      <c r="G506" s="15" t="s">
        <v>266</v>
      </c>
      <c r="H506" s="16"/>
      <c r="I506" s="16">
        <v>1200000</v>
      </c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>
        <f t="shared" si="8"/>
        <v>1200000</v>
      </c>
      <c r="U506" s="16"/>
      <c r="V506" s="69"/>
    </row>
    <row r="507" spans="1:22" x14ac:dyDescent="0.25">
      <c r="A507" s="62">
        <v>84</v>
      </c>
      <c r="B507" s="45">
        <v>28000</v>
      </c>
      <c r="C507" s="45">
        <v>4295220</v>
      </c>
      <c r="D507" s="48" t="s">
        <v>181</v>
      </c>
      <c r="E507" s="48" t="s">
        <v>269</v>
      </c>
      <c r="F507" s="11">
        <v>111</v>
      </c>
      <c r="G507" s="11" t="s">
        <v>231</v>
      </c>
      <c r="H507" s="12">
        <v>3100000</v>
      </c>
      <c r="I507" s="12">
        <v>3100000</v>
      </c>
      <c r="J507" s="12">
        <v>3100000</v>
      </c>
      <c r="K507" s="12">
        <v>3100000</v>
      </c>
      <c r="L507" s="12">
        <v>3100000</v>
      </c>
      <c r="M507" s="12">
        <v>3100000</v>
      </c>
      <c r="N507" s="12">
        <v>3100000</v>
      </c>
      <c r="O507" s="12">
        <v>3100000</v>
      </c>
      <c r="P507" s="12">
        <v>3100000</v>
      </c>
      <c r="Q507" s="12">
        <v>3100000</v>
      </c>
      <c r="R507" s="12">
        <v>3100000</v>
      </c>
      <c r="S507" s="12">
        <v>3100000</v>
      </c>
      <c r="T507" s="12">
        <f t="shared" si="8"/>
        <v>37200000</v>
      </c>
      <c r="U507" s="12"/>
      <c r="V507" s="67">
        <f>SUM(T507:U512)</f>
        <v>47237758</v>
      </c>
    </row>
    <row r="508" spans="1:22" x14ac:dyDescent="0.25">
      <c r="A508" s="64"/>
      <c r="B508" s="46"/>
      <c r="C508" s="46"/>
      <c r="D508" s="49"/>
      <c r="E508" s="49"/>
      <c r="F508" s="13">
        <v>114</v>
      </c>
      <c r="G508" s="13" t="s">
        <v>244</v>
      </c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>
        <f t="shared" si="8"/>
        <v>0</v>
      </c>
      <c r="U508" s="14">
        <v>3100000</v>
      </c>
      <c r="V508" s="68"/>
    </row>
    <row r="509" spans="1:22" x14ac:dyDescent="0.25">
      <c r="A509" s="64"/>
      <c r="B509" s="46"/>
      <c r="C509" s="46"/>
      <c r="D509" s="49"/>
      <c r="E509" s="49"/>
      <c r="F509" s="13">
        <v>133</v>
      </c>
      <c r="G509" s="13" t="s">
        <v>233</v>
      </c>
      <c r="H509" s="14"/>
      <c r="I509" s="14"/>
      <c r="J509" s="14"/>
      <c r="K509" s="14"/>
      <c r="L509" s="14"/>
      <c r="M509" s="14"/>
      <c r="N509" s="14">
        <v>930000</v>
      </c>
      <c r="O509" s="14">
        <v>930000</v>
      </c>
      <c r="P509" s="14">
        <v>930000</v>
      </c>
      <c r="Q509" s="14">
        <v>930000</v>
      </c>
      <c r="R509" s="14">
        <v>930000</v>
      </c>
      <c r="S509" s="14">
        <v>930000</v>
      </c>
      <c r="T509" s="14">
        <f t="shared" si="8"/>
        <v>5580000</v>
      </c>
      <c r="U509" s="14"/>
      <c r="V509" s="68"/>
    </row>
    <row r="510" spans="1:22" x14ac:dyDescent="0.25">
      <c r="A510" s="64"/>
      <c r="B510" s="46"/>
      <c r="C510" s="46"/>
      <c r="D510" s="49"/>
      <c r="E510" s="49"/>
      <c r="F510" s="13">
        <v>133</v>
      </c>
      <c r="G510" s="13" t="s">
        <v>248</v>
      </c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>
        <f t="shared" si="8"/>
        <v>0</v>
      </c>
      <c r="U510" s="14">
        <v>465000</v>
      </c>
      <c r="V510" s="68"/>
    </row>
    <row r="511" spans="1:22" x14ac:dyDescent="0.25">
      <c r="A511" s="64"/>
      <c r="B511" s="46"/>
      <c r="C511" s="46"/>
      <c r="D511" s="49"/>
      <c r="E511" s="49"/>
      <c r="F511" s="13">
        <v>123</v>
      </c>
      <c r="G511" s="13" t="s">
        <v>235</v>
      </c>
      <c r="H511" s="14">
        <v>220678</v>
      </c>
      <c r="I511" s="14">
        <v>443552</v>
      </c>
      <c r="J511" s="14">
        <v>159854</v>
      </c>
      <c r="K511" s="14"/>
      <c r="L511" s="14"/>
      <c r="M511" s="14"/>
      <c r="N511" s="14"/>
      <c r="O511" s="14"/>
      <c r="P511" s="14"/>
      <c r="Q511" s="14"/>
      <c r="R511" s="14"/>
      <c r="S511" s="14"/>
      <c r="T511" s="14">
        <f t="shared" si="8"/>
        <v>824084</v>
      </c>
      <c r="U511" s="14"/>
      <c r="V511" s="68"/>
    </row>
    <row r="512" spans="1:22" ht="15.75" thickBot="1" x14ac:dyDescent="0.3">
      <c r="A512" s="63"/>
      <c r="B512" s="47"/>
      <c r="C512" s="47"/>
      <c r="D512" s="50"/>
      <c r="E512" s="50"/>
      <c r="F512" s="15">
        <v>123</v>
      </c>
      <c r="G512" s="15" t="s">
        <v>249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>
        <f t="shared" si="8"/>
        <v>0</v>
      </c>
      <c r="U512" s="16">
        <v>68674</v>
      </c>
      <c r="V512" s="69"/>
    </row>
    <row r="513" spans="1:22" x14ac:dyDescent="0.25">
      <c r="A513" s="62">
        <v>85</v>
      </c>
      <c r="B513" s="45">
        <v>32000</v>
      </c>
      <c r="C513" s="45">
        <v>1906438</v>
      </c>
      <c r="D513" s="48" t="s">
        <v>33</v>
      </c>
      <c r="E513" s="48" t="s">
        <v>269</v>
      </c>
      <c r="F513" s="11">
        <v>111</v>
      </c>
      <c r="G513" s="11" t="s">
        <v>231</v>
      </c>
      <c r="H513" s="12">
        <v>5000000</v>
      </c>
      <c r="I513" s="12">
        <v>5000000</v>
      </c>
      <c r="J513" s="12">
        <v>5000000</v>
      </c>
      <c r="K513" s="12">
        <v>5000000</v>
      </c>
      <c r="L513" s="12">
        <v>5000000</v>
      </c>
      <c r="M513" s="12">
        <v>5000000</v>
      </c>
      <c r="N513" s="12">
        <v>5000000</v>
      </c>
      <c r="O513" s="12">
        <v>5000000</v>
      </c>
      <c r="P513" s="12">
        <v>5000000</v>
      </c>
      <c r="Q513" s="12">
        <v>5000000</v>
      </c>
      <c r="R513" s="12">
        <v>5000000</v>
      </c>
      <c r="S513" s="12">
        <v>5000000</v>
      </c>
      <c r="T513" s="12">
        <f t="shared" si="8"/>
        <v>60000000</v>
      </c>
      <c r="U513" s="12"/>
      <c r="V513" s="67">
        <f>SUM(T513:U514)</f>
        <v>65000000</v>
      </c>
    </row>
    <row r="514" spans="1:22" ht="15.75" thickBot="1" x14ac:dyDescent="0.3">
      <c r="A514" s="63"/>
      <c r="B514" s="47"/>
      <c r="C514" s="47"/>
      <c r="D514" s="50"/>
      <c r="E514" s="50"/>
      <c r="F514" s="15">
        <v>114</v>
      </c>
      <c r="G514" s="15" t="s">
        <v>244</v>
      </c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>
        <f t="shared" si="8"/>
        <v>0</v>
      </c>
      <c r="U514" s="16">
        <v>5000000</v>
      </c>
      <c r="V514" s="69"/>
    </row>
    <row r="515" spans="1:22" x14ac:dyDescent="0.25">
      <c r="A515" s="62">
        <v>86</v>
      </c>
      <c r="B515" s="81">
        <v>35000</v>
      </c>
      <c r="C515" s="81">
        <v>3384545</v>
      </c>
      <c r="D515" s="78" t="s">
        <v>34</v>
      </c>
      <c r="E515" s="78" t="s">
        <v>269</v>
      </c>
      <c r="F515" s="26">
        <v>111</v>
      </c>
      <c r="G515" s="26" t="s">
        <v>231</v>
      </c>
      <c r="H515" s="12">
        <v>3600000</v>
      </c>
      <c r="I515" s="12">
        <v>3600000</v>
      </c>
      <c r="J515" s="12">
        <v>3600000</v>
      </c>
      <c r="K515" s="12">
        <v>3600000</v>
      </c>
      <c r="L515" s="12">
        <v>3600000</v>
      </c>
      <c r="M515" s="12">
        <v>3600000</v>
      </c>
      <c r="N515" s="12">
        <v>3600000</v>
      </c>
      <c r="O515" s="12">
        <v>3600000</v>
      </c>
      <c r="P515" s="12">
        <v>3600000</v>
      </c>
      <c r="Q515" s="12">
        <v>3600000</v>
      </c>
      <c r="R515" s="12">
        <v>3600000</v>
      </c>
      <c r="S515" s="12">
        <v>3600000</v>
      </c>
      <c r="T515" s="12">
        <f t="shared" si="8"/>
        <v>43200000</v>
      </c>
      <c r="U515" s="12"/>
      <c r="V515" s="67">
        <f>SUM(T515:U521)</f>
        <v>62196910</v>
      </c>
    </row>
    <row r="516" spans="1:22" x14ac:dyDescent="0.25">
      <c r="A516" s="64"/>
      <c r="B516" s="82"/>
      <c r="C516" s="82"/>
      <c r="D516" s="79"/>
      <c r="E516" s="79"/>
      <c r="F516" s="13">
        <v>114</v>
      </c>
      <c r="G516" s="13" t="s">
        <v>244</v>
      </c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>
        <f t="shared" si="8"/>
        <v>0</v>
      </c>
      <c r="U516" s="14">
        <v>3600000</v>
      </c>
      <c r="V516" s="68"/>
    </row>
    <row r="517" spans="1:22" x14ac:dyDescent="0.25">
      <c r="A517" s="64"/>
      <c r="B517" s="82"/>
      <c r="C517" s="82"/>
      <c r="D517" s="79"/>
      <c r="E517" s="79"/>
      <c r="F517" s="13">
        <v>123</v>
      </c>
      <c r="G517" s="13" t="s">
        <v>235</v>
      </c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>
        <v>144840</v>
      </c>
      <c r="T517" s="14">
        <f t="shared" si="8"/>
        <v>144840</v>
      </c>
      <c r="U517" s="14"/>
      <c r="V517" s="68"/>
    </row>
    <row r="518" spans="1:22" x14ac:dyDescent="0.25">
      <c r="A518" s="64"/>
      <c r="B518" s="82"/>
      <c r="C518" s="82"/>
      <c r="D518" s="79"/>
      <c r="E518" s="79"/>
      <c r="F518" s="13">
        <v>123</v>
      </c>
      <c r="G518" s="13" t="s">
        <v>249</v>
      </c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>
        <f t="shared" si="8"/>
        <v>0</v>
      </c>
      <c r="U518" s="14">
        <v>12070</v>
      </c>
      <c r="V518" s="68"/>
    </row>
    <row r="519" spans="1:22" x14ac:dyDescent="0.25">
      <c r="A519" s="64"/>
      <c r="B519" s="82"/>
      <c r="C519" s="82"/>
      <c r="D519" s="79"/>
      <c r="E519" s="79"/>
      <c r="F519" s="13">
        <v>133</v>
      </c>
      <c r="G519" s="13" t="s">
        <v>253</v>
      </c>
      <c r="H519" s="14">
        <v>1080000</v>
      </c>
      <c r="I519" s="14">
        <v>1080000</v>
      </c>
      <c r="J519" s="14">
        <v>1080000</v>
      </c>
      <c r="K519" s="14">
        <v>1080000</v>
      </c>
      <c r="L519" s="14">
        <v>1080000</v>
      </c>
      <c r="M519" s="14">
        <v>1080000</v>
      </c>
      <c r="N519" s="14">
        <v>1080000</v>
      </c>
      <c r="O519" s="14">
        <v>1080000</v>
      </c>
      <c r="P519" s="14">
        <v>1080000</v>
      </c>
      <c r="Q519" s="14">
        <v>1080000</v>
      </c>
      <c r="R519" s="14">
        <v>1080000</v>
      </c>
      <c r="S519" s="14">
        <v>1080000</v>
      </c>
      <c r="T519" s="14">
        <f t="shared" ref="T519:T582" si="9">SUM(H519:S519)</f>
        <v>12960000</v>
      </c>
      <c r="U519" s="14"/>
      <c r="V519" s="68"/>
    </row>
    <row r="520" spans="1:22" x14ac:dyDescent="0.25">
      <c r="A520" s="64"/>
      <c r="B520" s="82"/>
      <c r="C520" s="82"/>
      <c r="D520" s="79"/>
      <c r="E520" s="79"/>
      <c r="F520" s="13">
        <v>133</v>
      </c>
      <c r="G520" s="13" t="s">
        <v>254</v>
      </c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>
        <f t="shared" si="9"/>
        <v>0</v>
      </c>
      <c r="U520" s="14">
        <v>1080000</v>
      </c>
      <c r="V520" s="68"/>
    </row>
    <row r="521" spans="1:22" ht="15.75" thickBot="1" x14ac:dyDescent="0.3">
      <c r="A521" s="63"/>
      <c r="B521" s="83"/>
      <c r="C521" s="83"/>
      <c r="D521" s="80"/>
      <c r="E521" s="80"/>
      <c r="F521" s="13">
        <v>131</v>
      </c>
      <c r="G521" s="15" t="s">
        <v>266</v>
      </c>
      <c r="H521" s="16"/>
      <c r="I521" s="16">
        <v>1200000</v>
      </c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>
        <f t="shared" si="9"/>
        <v>1200000</v>
      </c>
      <c r="U521" s="16"/>
      <c r="V521" s="69"/>
    </row>
    <row r="522" spans="1:22" x14ac:dyDescent="0.25">
      <c r="A522" s="62">
        <v>87</v>
      </c>
      <c r="B522" s="45">
        <v>36000</v>
      </c>
      <c r="C522" s="45">
        <v>3786874</v>
      </c>
      <c r="D522" s="48" t="s">
        <v>35</v>
      </c>
      <c r="E522" s="48" t="s">
        <v>269</v>
      </c>
      <c r="F522" s="11">
        <v>111</v>
      </c>
      <c r="G522" s="11" t="s">
        <v>231</v>
      </c>
      <c r="H522" s="12">
        <v>3400000</v>
      </c>
      <c r="I522" s="12">
        <v>3400000</v>
      </c>
      <c r="J522" s="12">
        <v>3400000</v>
      </c>
      <c r="K522" s="12">
        <v>3400000</v>
      </c>
      <c r="L522" s="12">
        <v>3400000</v>
      </c>
      <c r="M522" s="12">
        <v>3400000</v>
      </c>
      <c r="N522" s="12">
        <v>3400000</v>
      </c>
      <c r="O522" s="12">
        <v>3400000</v>
      </c>
      <c r="P522" s="12">
        <v>3400000</v>
      </c>
      <c r="Q522" s="12">
        <v>3400000</v>
      </c>
      <c r="R522" s="12">
        <v>3400000</v>
      </c>
      <c r="S522" s="12">
        <v>3400000</v>
      </c>
      <c r="T522" s="12">
        <f t="shared" si="9"/>
        <v>40800000</v>
      </c>
      <c r="U522" s="12"/>
      <c r="V522" s="67">
        <f>SUM(T522:U527)</f>
        <v>58158949</v>
      </c>
    </row>
    <row r="523" spans="1:22" x14ac:dyDescent="0.25">
      <c r="A523" s="64"/>
      <c r="B523" s="46"/>
      <c r="C523" s="46"/>
      <c r="D523" s="49"/>
      <c r="E523" s="49"/>
      <c r="F523" s="13">
        <v>114</v>
      </c>
      <c r="G523" s="13" t="s">
        <v>244</v>
      </c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>
        <f t="shared" si="9"/>
        <v>0</v>
      </c>
      <c r="U523" s="14">
        <v>3400000</v>
      </c>
      <c r="V523" s="68"/>
    </row>
    <row r="524" spans="1:22" x14ac:dyDescent="0.25">
      <c r="A524" s="64"/>
      <c r="B524" s="46"/>
      <c r="C524" s="46"/>
      <c r="D524" s="49"/>
      <c r="E524" s="49"/>
      <c r="F524" s="13">
        <v>123</v>
      </c>
      <c r="G524" s="13" t="s">
        <v>235</v>
      </c>
      <c r="H524" s="14">
        <v>164487</v>
      </c>
      <c r="I524" s="14">
        <v>445054</v>
      </c>
      <c r="J524" s="14">
        <v>35643</v>
      </c>
      <c r="K524" s="14"/>
      <c r="L524" s="14"/>
      <c r="M524" s="14"/>
      <c r="N524" s="14"/>
      <c r="O524" s="14"/>
      <c r="P524" s="14"/>
      <c r="Q524" s="14"/>
      <c r="R524" s="14"/>
      <c r="S524" s="14"/>
      <c r="T524" s="14">
        <f t="shared" si="9"/>
        <v>645184</v>
      </c>
      <c r="U524" s="14"/>
      <c r="V524" s="68"/>
    </row>
    <row r="525" spans="1:22" x14ac:dyDescent="0.25">
      <c r="A525" s="64"/>
      <c r="B525" s="46"/>
      <c r="C525" s="46"/>
      <c r="D525" s="49"/>
      <c r="E525" s="49"/>
      <c r="F525" s="13">
        <v>123</v>
      </c>
      <c r="G525" s="13" t="s">
        <v>249</v>
      </c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>
        <f t="shared" si="9"/>
        <v>0</v>
      </c>
      <c r="U525" s="14">
        <v>53765</v>
      </c>
      <c r="V525" s="68"/>
    </row>
    <row r="526" spans="1:22" x14ac:dyDescent="0.25">
      <c r="A526" s="64"/>
      <c r="B526" s="46"/>
      <c r="C526" s="46"/>
      <c r="D526" s="49"/>
      <c r="E526" s="49"/>
      <c r="F526" s="13">
        <v>133</v>
      </c>
      <c r="G526" s="13" t="s">
        <v>253</v>
      </c>
      <c r="H526" s="14">
        <v>1020000</v>
      </c>
      <c r="I526" s="14">
        <v>1020000</v>
      </c>
      <c r="J526" s="14">
        <v>1020000</v>
      </c>
      <c r="K526" s="14">
        <v>1020000</v>
      </c>
      <c r="L526" s="14">
        <v>1020000</v>
      </c>
      <c r="M526" s="14">
        <v>1020000</v>
      </c>
      <c r="N526" s="14">
        <v>1020000</v>
      </c>
      <c r="O526" s="14">
        <v>1020000</v>
      </c>
      <c r="P526" s="14">
        <v>1020000</v>
      </c>
      <c r="Q526" s="14">
        <v>1020000</v>
      </c>
      <c r="R526" s="14">
        <v>1020000</v>
      </c>
      <c r="S526" s="14">
        <v>1020000</v>
      </c>
      <c r="T526" s="14">
        <f t="shared" si="9"/>
        <v>12240000</v>
      </c>
      <c r="U526" s="14"/>
      <c r="V526" s="68"/>
    </row>
    <row r="527" spans="1:22" ht="15.75" thickBot="1" x14ac:dyDescent="0.3">
      <c r="A527" s="63"/>
      <c r="B527" s="47"/>
      <c r="C527" s="47"/>
      <c r="D527" s="50"/>
      <c r="E527" s="50"/>
      <c r="F527" s="15">
        <v>133</v>
      </c>
      <c r="G527" s="15" t="s">
        <v>254</v>
      </c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>
        <f t="shared" si="9"/>
        <v>0</v>
      </c>
      <c r="U527" s="16">
        <v>1020000</v>
      </c>
      <c r="V527" s="69"/>
    </row>
    <row r="528" spans="1:22" x14ac:dyDescent="0.25">
      <c r="A528" s="62">
        <v>88</v>
      </c>
      <c r="B528" s="45">
        <v>44000</v>
      </c>
      <c r="C528" s="45">
        <v>625065</v>
      </c>
      <c r="D528" s="48" t="s">
        <v>55</v>
      </c>
      <c r="E528" s="48" t="s">
        <v>269</v>
      </c>
      <c r="F528" s="11">
        <v>111</v>
      </c>
      <c r="G528" s="11" t="s">
        <v>231</v>
      </c>
      <c r="H528" s="12">
        <v>2600000</v>
      </c>
      <c r="I528" s="12">
        <v>2600000</v>
      </c>
      <c r="J528" s="12">
        <v>2600000</v>
      </c>
      <c r="K528" s="12">
        <v>2600000</v>
      </c>
      <c r="L528" s="12">
        <v>2600000</v>
      </c>
      <c r="M528" s="12">
        <v>2600000</v>
      </c>
      <c r="N528" s="12">
        <v>2600000</v>
      </c>
      <c r="O528" s="12">
        <v>2600000</v>
      </c>
      <c r="P528" s="12">
        <v>2600000</v>
      </c>
      <c r="Q528" s="12">
        <v>2600000</v>
      </c>
      <c r="R528" s="12">
        <v>2600000</v>
      </c>
      <c r="S528" s="12">
        <v>2600000</v>
      </c>
      <c r="T528" s="12">
        <f t="shared" si="9"/>
        <v>31200000</v>
      </c>
      <c r="U528" s="12"/>
      <c r="V528" s="67">
        <f>SUM(T528:U531)</f>
        <v>34544200</v>
      </c>
    </row>
    <row r="529" spans="1:22" x14ac:dyDescent="0.25">
      <c r="A529" s="64"/>
      <c r="B529" s="46"/>
      <c r="C529" s="46"/>
      <c r="D529" s="49"/>
      <c r="E529" s="49"/>
      <c r="F529" s="13">
        <v>114</v>
      </c>
      <c r="G529" s="13" t="s">
        <v>244</v>
      </c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>
        <f t="shared" si="9"/>
        <v>0</v>
      </c>
      <c r="U529" s="14">
        <v>2600000</v>
      </c>
      <c r="V529" s="68"/>
    </row>
    <row r="530" spans="1:22" x14ac:dyDescent="0.25">
      <c r="A530" s="64"/>
      <c r="B530" s="46"/>
      <c r="C530" s="46"/>
      <c r="D530" s="49"/>
      <c r="E530" s="49"/>
      <c r="F530" s="13">
        <v>123</v>
      </c>
      <c r="G530" s="13" t="s">
        <v>235</v>
      </c>
      <c r="H530" s="14">
        <v>103688</v>
      </c>
      <c r="I530" s="14">
        <v>342556</v>
      </c>
      <c r="J530" s="14">
        <v>240710</v>
      </c>
      <c r="K530" s="14"/>
      <c r="L530" s="14"/>
      <c r="M530" s="14"/>
      <c r="N530" s="14"/>
      <c r="O530" s="14"/>
      <c r="P530" s="14"/>
      <c r="Q530" s="14"/>
      <c r="R530" s="14"/>
      <c r="S530" s="14"/>
      <c r="T530" s="14">
        <f t="shared" si="9"/>
        <v>686954</v>
      </c>
      <c r="U530" s="14"/>
      <c r="V530" s="68"/>
    </row>
    <row r="531" spans="1:22" ht="15.75" thickBot="1" x14ac:dyDescent="0.3">
      <c r="A531" s="63"/>
      <c r="B531" s="47"/>
      <c r="C531" s="47"/>
      <c r="D531" s="50"/>
      <c r="E531" s="50"/>
      <c r="F531" s="15">
        <v>123</v>
      </c>
      <c r="G531" s="15" t="s">
        <v>249</v>
      </c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>
        <f t="shared" si="9"/>
        <v>0</v>
      </c>
      <c r="U531" s="16">
        <v>57246</v>
      </c>
      <c r="V531" s="69"/>
    </row>
    <row r="532" spans="1:22" x14ac:dyDescent="0.25">
      <c r="A532" s="62">
        <v>89</v>
      </c>
      <c r="B532" s="45">
        <v>44000</v>
      </c>
      <c r="C532" s="45">
        <v>660237</v>
      </c>
      <c r="D532" s="48" t="s">
        <v>56</v>
      </c>
      <c r="E532" s="48" t="s">
        <v>269</v>
      </c>
      <c r="F532" s="11">
        <v>111</v>
      </c>
      <c r="G532" s="11" t="s">
        <v>231</v>
      </c>
      <c r="H532" s="12">
        <v>2600000</v>
      </c>
      <c r="I532" s="12">
        <v>2600000</v>
      </c>
      <c r="J532" s="12">
        <v>2600000</v>
      </c>
      <c r="K532" s="12">
        <v>2600000</v>
      </c>
      <c r="L532" s="12">
        <v>2600000</v>
      </c>
      <c r="M532" s="12">
        <v>2600000</v>
      </c>
      <c r="N532" s="12">
        <v>2600000</v>
      </c>
      <c r="O532" s="12">
        <v>2600000</v>
      </c>
      <c r="P532" s="12">
        <v>2600000</v>
      </c>
      <c r="Q532" s="12">
        <v>2600000</v>
      </c>
      <c r="R532" s="12">
        <v>2600000</v>
      </c>
      <c r="S532" s="12">
        <v>2600000</v>
      </c>
      <c r="T532" s="12">
        <f t="shared" si="9"/>
        <v>31200000</v>
      </c>
      <c r="U532" s="12"/>
      <c r="V532" s="67">
        <f>SUM(T532:U535)</f>
        <v>34201429</v>
      </c>
    </row>
    <row r="533" spans="1:22" x14ac:dyDescent="0.25">
      <c r="A533" s="64"/>
      <c r="B533" s="46"/>
      <c r="C533" s="46"/>
      <c r="D533" s="49"/>
      <c r="E533" s="49"/>
      <c r="F533" s="13">
        <v>114</v>
      </c>
      <c r="G533" s="13" t="s">
        <v>244</v>
      </c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>
        <f t="shared" si="9"/>
        <v>0</v>
      </c>
      <c r="U533" s="14">
        <v>2600000</v>
      </c>
      <c r="V533" s="68"/>
    </row>
    <row r="534" spans="1:22" x14ac:dyDescent="0.25">
      <c r="A534" s="64"/>
      <c r="B534" s="46"/>
      <c r="C534" s="46"/>
      <c r="D534" s="49"/>
      <c r="E534" s="49"/>
      <c r="F534" s="13">
        <v>123</v>
      </c>
      <c r="G534" s="13" t="s">
        <v>235</v>
      </c>
      <c r="H534" s="14"/>
      <c r="I534" s="14">
        <v>225056</v>
      </c>
      <c r="J534" s="14">
        <v>145494</v>
      </c>
      <c r="K534" s="14"/>
      <c r="L534" s="14"/>
      <c r="M534" s="14"/>
      <c r="N534" s="14"/>
      <c r="O534" s="14"/>
      <c r="P534" s="14"/>
      <c r="Q534" s="14"/>
      <c r="R534" s="14"/>
      <c r="S534" s="14"/>
      <c r="T534" s="14">
        <f t="shared" si="9"/>
        <v>370550</v>
      </c>
      <c r="U534" s="14"/>
      <c r="V534" s="68"/>
    </row>
    <row r="535" spans="1:22" ht="15.75" thickBot="1" x14ac:dyDescent="0.3">
      <c r="A535" s="63"/>
      <c r="B535" s="47"/>
      <c r="C535" s="47"/>
      <c r="D535" s="50"/>
      <c r="E535" s="50"/>
      <c r="F535" s="15">
        <v>123</v>
      </c>
      <c r="G535" s="15" t="s">
        <v>249</v>
      </c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>
        <f t="shared" si="9"/>
        <v>0</v>
      </c>
      <c r="U535" s="16">
        <v>30879</v>
      </c>
      <c r="V535" s="69"/>
    </row>
    <row r="536" spans="1:22" x14ac:dyDescent="0.25">
      <c r="A536" s="62">
        <v>90</v>
      </c>
      <c r="B536" s="45">
        <v>44000</v>
      </c>
      <c r="C536" s="45">
        <v>693831</v>
      </c>
      <c r="D536" s="48" t="s">
        <v>57</v>
      </c>
      <c r="E536" s="48" t="s">
        <v>269</v>
      </c>
      <c r="F536" s="11">
        <v>111</v>
      </c>
      <c r="G536" s="11" t="s">
        <v>231</v>
      </c>
      <c r="H536" s="12">
        <v>2600000</v>
      </c>
      <c r="I536" s="12">
        <v>2600000</v>
      </c>
      <c r="J536" s="12">
        <v>2600000</v>
      </c>
      <c r="K536" s="12">
        <v>2600000</v>
      </c>
      <c r="L536" s="12">
        <v>2600000</v>
      </c>
      <c r="M536" s="12">
        <v>2600000</v>
      </c>
      <c r="N536" s="12">
        <v>2600000</v>
      </c>
      <c r="O536" s="12">
        <v>2600000</v>
      </c>
      <c r="P536" s="12">
        <v>2600000</v>
      </c>
      <c r="Q536" s="12">
        <v>2600000</v>
      </c>
      <c r="R536" s="12">
        <v>2600000</v>
      </c>
      <c r="S536" s="12">
        <v>2600000</v>
      </c>
      <c r="T536" s="12">
        <f t="shared" si="9"/>
        <v>31200000</v>
      </c>
      <c r="U536" s="12"/>
      <c r="V536" s="67">
        <f>SUM(T536:U537)</f>
        <v>33800000</v>
      </c>
    </row>
    <row r="537" spans="1:22" ht="15.75" thickBot="1" x14ac:dyDescent="0.3">
      <c r="A537" s="63"/>
      <c r="B537" s="47"/>
      <c r="C537" s="47"/>
      <c r="D537" s="50"/>
      <c r="E537" s="50"/>
      <c r="F537" s="15">
        <v>114</v>
      </c>
      <c r="G537" s="15" t="s">
        <v>244</v>
      </c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>
        <f t="shared" si="9"/>
        <v>0</v>
      </c>
      <c r="U537" s="16">
        <v>2600000</v>
      </c>
      <c r="V537" s="69"/>
    </row>
    <row r="538" spans="1:22" x14ac:dyDescent="0.25">
      <c r="A538" s="62">
        <v>91</v>
      </c>
      <c r="B538" s="45">
        <v>44000</v>
      </c>
      <c r="C538" s="45">
        <v>931605</v>
      </c>
      <c r="D538" s="48" t="s">
        <v>192</v>
      </c>
      <c r="E538" s="48" t="s">
        <v>269</v>
      </c>
      <c r="F538" s="11">
        <v>111</v>
      </c>
      <c r="G538" s="11" t="s">
        <v>231</v>
      </c>
      <c r="H538" s="12">
        <v>2800000</v>
      </c>
      <c r="I538" s="12">
        <v>2800000</v>
      </c>
      <c r="J538" s="12">
        <v>2800000</v>
      </c>
      <c r="K538" s="12">
        <v>2800000</v>
      </c>
      <c r="L538" s="12">
        <v>2800000</v>
      </c>
      <c r="M538" s="12">
        <v>2800000</v>
      </c>
      <c r="N538" s="12">
        <v>2800000</v>
      </c>
      <c r="O538" s="12">
        <v>2800000</v>
      </c>
      <c r="P538" s="12">
        <v>2800000</v>
      </c>
      <c r="Q538" s="12">
        <v>2800000</v>
      </c>
      <c r="R538" s="12">
        <v>2800000</v>
      </c>
      <c r="S538" s="12">
        <v>2800000</v>
      </c>
      <c r="T538" s="12">
        <f t="shared" si="9"/>
        <v>33600000</v>
      </c>
      <c r="U538" s="12"/>
      <c r="V538" s="67">
        <f>SUM(T538:U541)</f>
        <v>36945309</v>
      </c>
    </row>
    <row r="539" spans="1:22" x14ac:dyDescent="0.25">
      <c r="A539" s="64"/>
      <c r="B539" s="46"/>
      <c r="C539" s="46"/>
      <c r="D539" s="49"/>
      <c r="E539" s="49"/>
      <c r="F539" s="13">
        <v>114</v>
      </c>
      <c r="G539" s="13" t="s">
        <v>244</v>
      </c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>
        <f t="shared" si="9"/>
        <v>0</v>
      </c>
      <c r="U539" s="14">
        <v>2800000</v>
      </c>
      <c r="V539" s="68"/>
    </row>
    <row r="540" spans="1:22" x14ac:dyDescent="0.25">
      <c r="A540" s="64"/>
      <c r="B540" s="46"/>
      <c r="C540" s="46"/>
      <c r="D540" s="49"/>
      <c r="E540" s="49"/>
      <c r="F540" s="13">
        <v>123</v>
      </c>
      <c r="G540" s="13" t="s">
        <v>235</v>
      </c>
      <c r="H540" s="14"/>
      <c r="I540" s="14">
        <v>241963</v>
      </c>
      <c r="J540" s="14">
        <v>261399</v>
      </c>
      <c r="K540" s="14"/>
      <c r="L540" s="14"/>
      <c r="M540" s="14"/>
      <c r="N540" s="14"/>
      <c r="O540" s="14"/>
      <c r="P540" s="14"/>
      <c r="Q540" s="14"/>
      <c r="R540" s="14"/>
      <c r="S540" s="14"/>
      <c r="T540" s="14">
        <f t="shared" si="9"/>
        <v>503362</v>
      </c>
      <c r="U540" s="14"/>
      <c r="V540" s="68"/>
    </row>
    <row r="541" spans="1:22" ht="15.75" thickBot="1" x14ac:dyDescent="0.3">
      <c r="A541" s="63"/>
      <c r="B541" s="47"/>
      <c r="C541" s="47"/>
      <c r="D541" s="50"/>
      <c r="E541" s="50"/>
      <c r="F541" s="15">
        <v>123</v>
      </c>
      <c r="G541" s="15" t="s">
        <v>249</v>
      </c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>
        <f t="shared" si="9"/>
        <v>0</v>
      </c>
      <c r="U541" s="16">
        <v>41947</v>
      </c>
      <c r="V541" s="69"/>
    </row>
    <row r="542" spans="1:22" x14ac:dyDescent="0.25">
      <c r="A542" s="62">
        <v>92</v>
      </c>
      <c r="B542" s="45">
        <v>44000</v>
      </c>
      <c r="C542" s="45">
        <v>1047961</v>
      </c>
      <c r="D542" s="48" t="s">
        <v>174</v>
      </c>
      <c r="E542" s="48" t="s">
        <v>269</v>
      </c>
      <c r="F542" s="11">
        <v>111</v>
      </c>
      <c r="G542" s="11" t="s">
        <v>231</v>
      </c>
      <c r="H542" s="12">
        <v>2600000</v>
      </c>
      <c r="I542" s="12">
        <v>2600000</v>
      </c>
      <c r="J542" s="12">
        <v>2600000</v>
      </c>
      <c r="K542" s="12">
        <v>2600000</v>
      </c>
      <c r="L542" s="12">
        <v>2600000</v>
      </c>
      <c r="M542" s="12">
        <v>2600000</v>
      </c>
      <c r="N542" s="12">
        <v>2600000</v>
      </c>
      <c r="O542" s="12">
        <v>2600000</v>
      </c>
      <c r="P542" s="12">
        <v>2600000</v>
      </c>
      <c r="Q542" s="12">
        <v>2600000</v>
      </c>
      <c r="R542" s="12">
        <v>2600000</v>
      </c>
      <c r="S542" s="12">
        <v>2600000</v>
      </c>
      <c r="T542" s="12">
        <f t="shared" si="9"/>
        <v>31200000</v>
      </c>
      <c r="U542" s="12"/>
      <c r="V542" s="67">
        <f>SUM(T542:U545)</f>
        <v>35196623</v>
      </c>
    </row>
    <row r="543" spans="1:22" x14ac:dyDescent="0.25">
      <c r="A543" s="64"/>
      <c r="B543" s="46"/>
      <c r="C543" s="46"/>
      <c r="D543" s="49"/>
      <c r="E543" s="49"/>
      <c r="F543" s="13">
        <v>114</v>
      </c>
      <c r="G543" s="13" t="s">
        <v>244</v>
      </c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>
        <f t="shared" si="9"/>
        <v>0</v>
      </c>
      <c r="U543" s="14">
        <v>2600000</v>
      </c>
      <c r="V543" s="68"/>
    </row>
    <row r="544" spans="1:22" x14ac:dyDescent="0.25">
      <c r="A544" s="64"/>
      <c r="B544" s="46"/>
      <c r="C544" s="46"/>
      <c r="D544" s="49"/>
      <c r="E544" s="49"/>
      <c r="F544" s="13">
        <v>123</v>
      </c>
      <c r="G544" s="13" t="s">
        <v>235</v>
      </c>
      <c r="H544" s="14">
        <v>589344</v>
      </c>
      <c r="I544" s="14">
        <v>405174</v>
      </c>
      <c r="J544" s="14">
        <v>294672</v>
      </c>
      <c r="K544" s="14"/>
      <c r="L544" s="14"/>
      <c r="M544" s="14"/>
      <c r="N544" s="14"/>
      <c r="O544" s="14"/>
      <c r="P544" s="14"/>
      <c r="Q544" s="14"/>
      <c r="R544" s="14"/>
      <c r="S544" s="14"/>
      <c r="T544" s="14">
        <f t="shared" si="9"/>
        <v>1289190</v>
      </c>
      <c r="U544" s="14"/>
      <c r="V544" s="68"/>
    </row>
    <row r="545" spans="1:22" ht="15.75" thickBot="1" x14ac:dyDescent="0.3">
      <c r="A545" s="63"/>
      <c r="B545" s="47"/>
      <c r="C545" s="47"/>
      <c r="D545" s="50"/>
      <c r="E545" s="50"/>
      <c r="F545" s="15">
        <v>123</v>
      </c>
      <c r="G545" s="15" t="s">
        <v>249</v>
      </c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>
        <f t="shared" si="9"/>
        <v>0</v>
      </c>
      <c r="U545" s="16">
        <v>107433</v>
      </c>
      <c r="V545" s="69"/>
    </row>
    <row r="546" spans="1:22" x14ac:dyDescent="0.25">
      <c r="A546" s="62">
        <v>93</v>
      </c>
      <c r="B546" s="45">
        <v>44000</v>
      </c>
      <c r="C546" s="45">
        <v>1293044</v>
      </c>
      <c r="D546" s="48" t="s">
        <v>58</v>
      </c>
      <c r="E546" s="48" t="s">
        <v>269</v>
      </c>
      <c r="F546" s="11">
        <v>111</v>
      </c>
      <c r="G546" s="11" t="s">
        <v>231</v>
      </c>
      <c r="H546" s="12">
        <v>2600000</v>
      </c>
      <c r="I546" s="12">
        <v>2600000</v>
      </c>
      <c r="J546" s="12">
        <v>2600000</v>
      </c>
      <c r="K546" s="12">
        <v>2600000</v>
      </c>
      <c r="L546" s="12">
        <v>2600000</v>
      </c>
      <c r="M546" s="12">
        <v>2600000</v>
      </c>
      <c r="N546" s="12">
        <v>2600000</v>
      </c>
      <c r="O546" s="12">
        <v>2600000</v>
      </c>
      <c r="P546" s="12">
        <v>2600000</v>
      </c>
      <c r="Q546" s="12">
        <v>2600000</v>
      </c>
      <c r="R546" s="12">
        <v>2600000</v>
      </c>
      <c r="S546" s="12">
        <v>2600000</v>
      </c>
      <c r="T546" s="12">
        <f t="shared" si="9"/>
        <v>31200000</v>
      </c>
      <c r="U546" s="12"/>
      <c r="V546" s="67">
        <f>SUM(T546:U551)</f>
        <v>44573468</v>
      </c>
    </row>
    <row r="547" spans="1:22" x14ac:dyDescent="0.25">
      <c r="A547" s="64"/>
      <c r="B547" s="46"/>
      <c r="C547" s="46"/>
      <c r="D547" s="49"/>
      <c r="E547" s="49"/>
      <c r="F547" s="13">
        <v>114</v>
      </c>
      <c r="G547" s="13" t="s">
        <v>244</v>
      </c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>
        <f t="shared" si="9"/>
        <v>0</v>
      </c>
      <c r="U547" s="14">
        <v>2600000</v>
      </c>
      <c r="V547" s="68"/>
    </row>
    <row r="548" spans="1:22" x14ac:dyDescent="0.25">
      <c r="A548" s="64"/>
      <c r="B548" s="46"/>
      <c r="C548" s="46"/>
      <c r="D548" s="49"/>
      <c r="E548" s="49"/>
      <c r="F548" s="13">
        <v>123</v>
      </c>
      <c r="G548" s="13" t="s">
        <v>235</v>
      </c>
      <c r="H548" s="14">
        <v>438325</v>
      </c>
      <c r="I548" s="14">
        <v>146415</v>
      </c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>
        <f t="shared" si="9"/>
        <v>584740</v>
      </c>
      <c r="U548" s="14"/>
      <c r="V548" s="68"/>
    </row>
    <row r="549" spans="1:22" x14ac:dyDescent="0.25">
      <c r="A549" s="64"/>
      <c r="B549" s="46"/>
      <c r="C549" s="46"/>
      <c r="D549" s="49"/>
      <c r="E549" s="49"/>
      <c r="F549" s="13">
        <v>123</v>
      </c>
      <c r="G549" s="13" t="s">
        <v>249</v>
      </c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>
        <f t="shared" si="9"/>
        <v>0</v>
      </c>
      <c r="U549" s="14">
        <v>48728</v>
      </c>
      <c r="V549" s="68"/>
    </row>
    <row r="550" spans="1:22" x14ac:dyDescent="0.25">
      <c r="A550" s="64"/>
      <c r="B550" s="46"/>
      <c r="C550" s="46"/>
      <c r="D550" s="49"/>
      <c r="E550" s="49"/>
      <c r="F550" s="13">
        <v>133</v>
      </c>
      <c r="G550" s="13" t="s">
        <v>253</v>
      </c>
      <c r="H550" s="14">
        <v>780000</v>
      </c>
      <c r="I550" s="14">
        <v>780000</v>
      </c>
      <c r="J550" s="14">
        <v>780000</v>
      </c>
      <c r="K550" s="14">
        <v>780000</v>
      </c>
      <c r="L550" s="14">
        <v>780000</v>
      </c>
      <c r="M550" s="14">
        <v>780000</v>
      </c>
      <c r="N550" s="14">
        <v>780000</v>
      </c>
      <c r="O550" s="14">
        <v>780000</v>
      </c>
      <c r="P550" s="14">
        <v>780000</v>
      </c>
      <c r="Q550" s="14">
        <v>780000</v>
      </c>
      <c r="R550" s="14">
        <v>780000</v>
      </c>
      <c r="S550" s="14">
        <v>780000</v>
      </c>
      <c r="T550" s="14">
        <f t="shared" si="9"/>
        <v>9360000</v>
      </c>
      <c r="U550" s="14"/>
      <c r="V550" s="68"/>
    </row>
    <row r="551" spans="1:22" ht="15.75" thickBot="1" x14ac:dyDescent="0.3">
      <c r="A551" s="63"/>
      <c r="B551" s="47"/>
      <c r="C551" s="47"/>
      <c r="D551" s="50"/>
      <c r="E551" s="50"/>
      <c r="F551" s="15">
        <v>133</v>
      </c>
      <c r="G551" s="15" t="s">
        <v>254</v>
      </c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>
        <f t="shared" si="9"/>
        <v>0</v>
      </c>
      <c r="U551" s="16">
        <v>780000</v>
      </c>
      <c r="V551" s="69"/>
    </row>
    <row r="552" spans="1:22" x14ac:dyDescent="0.25">
      <c r="A552" s="62">
        <v>94</v>
      </c>
      <c r="B552" s="45">
        <v>44000</v>
      </c>
      <c r="C552" s="45">
        <v>1336782</v>
      </c>
      <c r="D552" s="48" t="s">
        <v>59</v>
      </c>
      <c r="E552" s="48" t="s">
        <v>269</v>
      </c>
      <c r="F552" s="11">
        <v>111</v>
      </c>
      <c r="G552" s="11" t="s">
        <v>231</v>
      </c>
      <c r="H552" s="12">
        <v>2600000</v>
      </c>
      <c r="I552" s="12">
        <v>2600000</v>
      </c>
      <c r="J552" s="12">
        <v>2600000</v>
      </c>
      <c r="K552" s="12">
        <v>2600000</v>
      </c>
      <c r="L552" s="12">
        <v>2600000</v>
      </c>
      <c r="M552" s="12">
        <v>2600000</v>
      </c>
      <c r="N552" s="12">
        <v>2600000</v>
      </c>
      <c r="O552" s="12">
        <v>2600000</v>
      </c>
      <c r="P552" s="12">
        <v>2600000</v>
      </c>
      <c r="Q552" s="12">
        <v>2600000</v>
      </c>
      <c r="R552" s="12">
        <v>2600000</v>
      </c>
      <c r="S552" s="12">
        <v>2600000</v>
      </c>
      <c r="T552" s="12">
        <f t="shared" si="9"/>
        <v>31200000</v>
      </c>
      <c r="U552" s="12"/>
      <c r="V552" s="67">
        <f>SUM(T552:U553)</f>
        <v>33800000</v>
      </c>
    </row>
    <row r="553" spans="1:22" ht="15.75" thickBot="1" x14ac:dyDescent="0.3">
      <c r="A553" s="63"/>
      <c r="B553" s="47"/>
      <c r="C553" s="47"/>
      <c r="D553" s="50"/>
      <c r="E553" s="50"/>
      <c r="F553" s="15">
        <v>114</v>
      </c>
      <c r="G553" s="15" t="s">
        <v>244</v>
      </c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>
        <f t="shared" si="9"/>
        <v>0</v>
      </c>
      <c r="U553" s="16">
        <v>2600000</v>
      </c>
      <c r="V553" s="69"/>
    </row>
    <row r="554" spans="1:22" x14ac:dyDescent="0.25">
      <c r="A554" s="62">
        <v>95</v>
      </c>
      <c r="B554" s="45">
        <v>44000</v>
      </c>
      <c r="C554" s="45">
        <v>1661209</v>
      </c>
      <c r="D554" s="48" t="s">
        <v>156</v>
      </c>
      <c r="E554" s="48" t="s">
        <v>269</v>
      </c>
      <c r="F554" s="11">
        <v>111</v>
      </c>
      <c r="G554" s="11" t="s">
        <v>231</v>
      </c>
      <c r="H554" s="12">
        <v>2600000</v>
      </c>
      <c r="I554" s="12">
        <v>2600000</v>
      </c>
      <c r="J554" s="12">
        <v>2600000</v>
      </c>
      <c r="K554" s="12">
        <v>2600000</v>
      </c>
      <c r="L554" s="12">
        <v>2600000</v>
      </c>
      <c r="M554" s="12">
        <v>2600000</v>
      </c>
      <c r="N554" s="12">
        <v>2600000</v>
      </c>
      <c r="O554" s="12">
        <v>2600000</v>
      </c>
      <c r="P554" s="12">
        <v>2600000</v>
      </c>
      <c r="Q554" s="12">
        <v>2600000</v>
      </c>
      <c r="R554" s="12">
        <v>2600000</v>
      </c>
      <c r="S554" s="12">
        <v>2600000</v>
      </c>
      <c r="T554" s="12">
        <f t="shared" si="9"/>
        <v>31200000</v>
      </c>
      <c r="U554" s="12"/>
      <c r="V554" s="67">
        <f>SUM(T554:U558)</f>
        <v>42297183</v>
      </c>
    </row>
    <row r="555" spans="1:22" x14ac:dyDescent="0.25">
      <c r="A555" s="64"/>
      <c r="B555" s="46"/>
      <c r="C555" s="46"/>
      <c r="D555" s="49"/>
      <c r="E555" s="49"/>
      <c r="F555" s="13">
        <v>114</v>
      </c>
      <c r="G555" s="13" t="s">
        <v>244</v>
      </c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>
        <f t="shared" si="9"/>
        <v>0</v>
      </c>
      <c r="U555" s="14">
        <v>2600000</v>
      </c>
      <c r="V555" s="68"/>
    </row>
    <row r="556" spans="1:22" x14ac:dyDescent="0.25">
      <c r="A556" s="64"/>
      <c r="B556" s="46"/>
      <c r="C556" s="46"/>
      <c r="D556" s="49"/>
      <c r="E556" s="49"/>
      <c r="F556" s="13">
        <v>123</v>
      </c>
      <c r="G556" s="13" t="s">
        <v>235</v>
      </c>
      <c r="H556" s="14"/>
      <c r="I556" s="14">
        <v>405174</v>
      </c>
      <c r="J556" s="14">
        <v>120263</v>
      </c>
      <c r="K556" s="14"/>
      <c r="L556" s="14"/>
      <c r="M556" s="14"/>
      <c r="N556" s="14"/>
      <c r="O556" s="14"/>
      <c r="P556" s="14"/>
      <c r="Q556" s="14"/>
      <c r="R556" s="14"/>
      <c r="S556" s="14"/>
      <c r="T556" s="14">
        <f t="shared" si="9"/>
        <v>525437</v>
      </c>
      <c r="U556" s="14"/>
      <c r="V556" s="68"/>
    </row>
    <row r="557" spans="1:22" x14ac:dyDescent="0.25">
      <c r="A557" s="64"/>
      <c r="B557" s="46"/>
      <c r="C557" s="46"/>
      <c r="D557" s="49"/>
      <c r="E557" s="49"/>
      <c r="F557" s="13">
        <v>123</v>
      </c>
      <c r="G557" s="13" t="s">
        <v>249</v>
      </c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>
        <f t="shared" si="9"/>
        <v>0</v>
      </c>
      <c r="U557" s="14">
        <v>43786</v>
      </c>
      <c r="V557" s="68"/>
    </row>
    <row r="558" spans="1:22" ht="15.75" thickBot="1" x14ac:dyDescent="0.3">
      <c r="A558" s="63"/>
      <c r="B558" s="47"/>
      <c r="C558" s="47"/>
      <c r="D558" s="50"/>
      <c r="E558" s="50"/>
      <c r="F558" s="15">
        <v>232</v>
      </c>
      <c r="G558" s="15" t="s">
        <v>234</v>
      </c>
      <c r="H558" s="16"/>
      <c r="I558" s="16">
        <v>2783220</v>
      </c>
      <c r="J558" s="16">
        <v>2024160</v>
      </c>
      <c r="K558" s="16"/>
      <c r="L558" s="16"/>
      <c r="M558" s="16"/>
      <c r="N558" s="16"/>
      <c r="O558" s="16"/>
      <c r="P558" s="16"/>
      <c r="Q558" s="16"/>
      <c r="R558" s="16">
        <v>3120580</v>
      </c>
      <c r="S558" s="16"/>
      <c r="T558" s="16">
        <f t="shared" si="9"/>
        <v>7927960</v>
      </c>
      <c r="U558" s="16"/>
      <c r="V558" s="69"/>
    </row>
    <row r="559" spans="1:22" x14ac:dyDescent="0.25">
      <c r="A559" s="62">
        <v>96</v>
      </c>
      <c r="B559" s="45">
        <v>44000</v>
      </c>
      <c r="C559" s="45">
        <v>1857036</v>
      </c>
      <c r="D559" s="48" t="s">
        <v>157</v>
      </c>
      <c r="E559" s="48" t="s">
        <v>269</v>
      </c>
      <c r="F559" s="11">
        <v>111</v>
      </c>
      <c r="G559" s="11" t="s">
        <v>231</v>
      </c>
      <c r="H559" s="12">
        <v>2600000</v>
      </c>
      <c r="I559" s="12">
        <v>2600000</v>
      </c>
      <c r="J559" s="12">
        <v>2600000</v>
      </c>
      <c r="K559" s="12">
        <v>2600000</v>
      </c>
      <c r="L559" s="12">
        <v>2600000</v>
      </c>
      <c r="M559" s="12">
        <v>2600000</v>
      </c>
      <c r="N559" s="12">
        <v>2600000</v>
      </c>
      <c r="O559" s="12">
        <v>2600000</v>
      </c>
      <c r="P559" s="12">
        <v>2600000</v>
      </c>
      <c r="Q559" s="12">
        <v>2600000</v>
      </c>
      <c r="R559" s="12">
        <v>2600000</v>
      </c>
      <c r="S559" s="12">
        <v>2600000</v>
      </c>
      <c r="T559" s="12">
        <f t="shared" si="9"/>
        <v>31200000</v>
      </c>
      <c r="U559" s="12"/>
      <c r="V559" s="67">
        <f>SUM(T559:U567)</f>
        <v>46251512</v>
      </c>
    </row>
    <row r="560" spans="1:22" x14ac:dyDescent="0.25">
      <c r="A560" s="64"/>
      <c r="B560" s="46"/>
      <c r="C560" s="46"/>
      <c r="D560" s="49"/>
      <c r="E560" s="49"/>
      <c r="F560" s="13">
        <v>114</v>
      </c>
      <c r="G560" s="13" t="s">
        <v>244</v>
      </c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>
        <f t="shared" si="9"/>
        <v>0</v>
      </c>
      <c r="U560" s="14">
        <v>2600000</v>
      </c>
      <c r="V560" s="68"/>
    </row>
    <row r="561" spans="1:25" x14ac:dyDescent="0.25">
      <c r="A561" s="64"/>
      <c r="B561" s="46"/>
      <c r="C561" s="46"/>
      <c r="D561" s="49"/>
      <c r="E561" s="49"/>
      <c r="F561" s="13">
        <v>123</v>
      </c>
      <c r="G561" s="13" t="s">
        <v>235</v>
      </c>
      <c r="H561" s="14">
        <v>348634</v>
      </c>
      <c r="I561" s="14">
        <v>405174</v>
      </c>
      <c r="J561" s="14">
        <v>272203</v>
      </c>
      <c r="K561" s="14"/>
      <c r="L561" s="14"/>
      <c r="M561" s="14"/>
      <c r="N561" s="14"/>
      <c r="O561" s="14"/>
      <c r="P561" s="14"/>
      <c r="Q561" s="14"/>
      <c r="R561" s="14"/>
      <c r="S561" s="14"/>
      <c r="T561" s="14">
        <f t="shared" si="9"/>
        <v>1026011</v>
      </c>
      <c r="U561" s="14"/>
      <c r="V561" s="68"/>
    </row>
    <row r="562" spans="1:25" x14ac:dyDescent="0.25">
      <c r="A562" s="64"/>
      <c r="B562" s="46"/>
      <c r="C562" s="46"/>
      <c r="D562" s="49"/>
      <c r="E562" s="49"/>
      <c r="F562" s="13">
        <v>123</v>
      </c>
      <c r="G562" s="13" t="s">
        <v>249</v>
      </c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>
        <f t="shared" si="9"/>
        <v>0</v>
      </c>
      <c r="U562" s="14">
        <v>85501</v>
      </c>
      <c r="V562" s="68"/>
    </row>
    <row r="563" spans="1:25" x14ac:dyDescent="0.25">
      <c r="A563" s="64"/>
      <c r="B563" s="46"/>
      <c r="C563" s="46"/>
      <c r="D563" s="49"/>
      <c r="E563" s="49"/>
      <c r="F563" s="13">
        <v>133</v>
      </c>
      <c r="G563" s="13" t="s">
        <v>253</v>
      </c>
      <c r="H563" s="14">
        <v>780000</v>
      </c>
      <c r="I563" s="14">
        <v>780000</v>
      </c>
      <c r="J563" s="14">
        <v>780000</v>
      </c>
      <c r="K563" s="14">
        <v>780000</v>
      </c>
      <c r="L563" s="14"/>
      <c r="M563" s="14"/>
      <c r="N563" s="14"/>
      <c r="O563" s="14"/>
      <c r="P563" s="14"/>
      <c r="Q563" s="14"/>
      <c r="R563" s="14"/>
      <c r="S563" s="14"/>
      <c r="T563" s="14">
        <f t="shared" si="9"/>
        <v>3120000</v>
      </c>
      <c r="U563" s="14"/>
      <c r="V563" s="68"/>
    </row>
    <row r="564" spans="1:25" x14ac:dyDescent="0.25">
      <c r="A564" s="64"/>
      <c r="B564" s="46"/>
      <c r="C564" s="46"/>
      <c r="D564" s="49"/>
      <c r="E564" s="49"/>
      <c r="F564" s="13">
        <v>133</v>
      </c>
      <c r="G564" s="13" t="s">
        <v>254</v>
      </c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>
        <f t="shared" si="9"/>
        <v>0</v>
      </c>
      <c r="U564" s="14">
        <v>260000</v>
      </c>
      <c r="V564" s="68"/>
    </row>
    <row r="565" spans="1:25" x14ac:dyDescent="0.25">
      <c r="A565" s="64"/>
      <c r="B565" s="46"/>
      <c r="C565" s="46"/>
      <c r="D565" s="49"/>
      <c r="E565" s="49"/>
      <c r="F565" s="13">
        <v>133</v>
      </c>
      <c r="G565" s="13" t="s">
        <v>251</v>
      </c>
      <c r="H565" s="14"/>
      <c r="I565" s="14"/>
      <c r="J565" s="14"/>
      <c r="K565" s="14"/>
      <c r="L565" s="14">
        <v>780000</v>
      </c>
      <c r="M565" s="14">
        <v>780000</v>
      </c>
      <c r="N565" s="14">
        <v>780000</v>
      </c>
      <c r="O565" s="14">
        <v>780000</v>
      </c>
      <c r="P565" s="14">
        <v>780000</v>
      </c>
      <c r="Q565" s="14">
        <v>780000</v>
      </c>
      <c r="R565" s="14">
        <v>780000</v>
      </c>
      <c r="S565" s="14">
        <v>780000</v>
      </c>
      <c r="T565" s="14">
        <f t="shared" si="9"/>
        <v>6240000</v>
      </c>
      <c r="U565" s="14"/>
      <c r="V565" s="68"/>
    </row>
    <row r="566" spans="1:25" x14ac:dyDescent="0.25">
      <c r="A566" s="64"/>
      <c r="B566" s="46"/>
      <c r="C566" s="46"/>
      <c r="D566" s="49"/>
      <c r="E566" s="49"/>
      <c r="F566" s="13">
        <v>133</v>
      </c>
      <c r="G566" s="13" t="s">
        <v>252</v>
      </c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>
        <f t="shared" si="9"/>
        <v>0</v>
      </c>
      <c r="U566" s="14">
        <v>520000</v>
      </c>
      <c r="V566" s="68"/>
    </row>
    <row r="567" spans="1:25" s="24" customFormat="1" ht="15.75" thickBot="1" x14ac:dyDescent="0.3">
      <c r="A567" s="63"/>
      <c r="B567" s="47"/>
      <c r="C567" s="47"/>
      <c r="D567" s="50"/>
      <c r="E567" s="50"/>
      <c r="F567" s="13">
        <v>131</v>
      </c>
      <c r="G567" s="15" t="s">
        <v>266</v>
      </c>
      <c r="H567" s="16"/>
      <c r="I567" s="16">
        <v>1200000</v>
      </c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>
        <f t="shared" si="9"/>
        <v>1200000</v>
      </c>
      <c r="U567" s="16"/>
      <c r="V567" s="69"/>
      <c r="W567"/>
      <c r="X567"/>
      <c r="Y567"/>
    </row>
    <row r="568" spans="1:25" s="24" customFormat="1" x14ac:dyDescent="0.25">
      <c r="A568" s="85">
        <v>97</v>
      </c>
      <c r="B568" s="45">
        <v>44000</v>
      </c>
      <c r="C568" s="45">
        <v>1986852</v>
      </c>
      <c r="D568" s="48" t="s">
        <v>158</v>
      </c>
      <c r="E568" s="48" t="s">
        <v>269</v>
      </c>
      <c r="F568" s="11">
        <v>111</v>
      </c>
      <c r="G568" s="11" t="s">
        <v>231</v>
      </c>
      <c r="H568" s="12">
        <v>2800000</v>
      </c>
      <c r="I568" s="12">
        <v>2800000</v>
      </c>
      <c r="J568" s="12">
        <v>2800000</v>
      </c>
      <c r="K568" s="12">
        <v>2800000</v>
      </c>
      <c r="L568" s="12">
        <v>2800000</v>
      </c>
      <c r="M568" s="12">
        <v>2800000</v>
      </c>
      <c r="N568" s="12">
        <v>2800000</v>
      </c>
      <c r="O568" s="12">
        <v>2800000</v>
      </c>
      <c r="P568" s="12">
        <v>2800000</v>
      </c>
      <c r="Q568" s="12">
        <v>2800000</v>
      </c>
      <c r="R568" s="12">
        <v>2800000</v>
      </c>
      <c r="S568" s="12">
        <v>2800000</v>
      </c>
      <c r="T568" s="12">
        <f t="shared" si="9"/>
        <v>33600000</v>
      </c>
      <c r="U568" s="12"/>
      <c r="V568" s="67">
        <f>SUM(T568:U571)</f>
        <v>36868819</v>
      </c>
      <c r="W568"/>
      <c r="X568"/>
      <c r="Y568"/>
    </row>
    <row r="569" spans="1:25" s="24" customFormat="1" x14ac:dyDescent="0.25">
      <c r="A569" s="86"/>
      <c r="B569" s="46"/>
      <c r="C569" s="46"/>
      <c r="D569" s="49"/>
      <c r="E569" s="49"/>
      <c r="F569" s="13">
        <v>114</v>
      </c>
      <c r="G569" s="13" t="s">
        <v>244</v>
      </c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>
        <f t="shared" si="9"/>
        <v>0</v>
      </c>
      <c r="U569" s="14">
        <v>2800000</v>
      </c>
      <c r="V569" s="68"/>
      <c r="W569"/>
      <c r="X569"/>
      <c r="Y569"/>
    </row>
    <row r="570" spans="1:25" s="24" customFormat="1" x14ac:dyDescent="0.25">
      <c r="A570" s="86"/>
      <c r="B570" s="46"/>
      <c r="C570" s="46"/>
      <c r="D570" s="49"/>
      <c r="E570" s="49"/>
      <c r="F570" s="13">
        <v>123</v>
      </c>
      <c r="G570" s="13" t="s">
        <v>235</v>
      </c>
      <c r="H570" s="14"/>
      <c r="I570" s="14">
        <v>254259</v>
      </c>
      <c r="J570" s="14">
        <v>178497</v>
      </c>
      <c r="K570" s="14"/>
      <c r="L570" s="14"/>
      <c r="M570" s="14"/>
      <c r="N570" s="14"/>
      <c r="O570" s="14"/>
      <c r="P570" s="14"/>
      <c r="Q570" s="14"/>
      <c r="R570" s="14"/>
      <c r="S570" s="14"/>
      <c r="T570" s="14">
        <f t="shared" si="9"/>
        <v>432756</v>
      </c>
      <c r="U570" s="14"/>
      <c r="V570" s="68"/>
      <c r="W570"/>
      <c r="X570"/>
      <c r="Y570"/>
    </row>
    <row r="571" spans="1:25" s="24" customFormat="1" ht="15.75" thickBot="1" x14ac:dyDescent="0.3">
      <c r="A571" s="87"/>
      <c r="B571" s="47"/>
      <c r="C571" s="47"/>
      <c r="D571" s="50"/>
      <c r="E571" s="50"/>
      <c r="F571" s="15">
        <v>123</v>
      </c>
      <c r="G571" s="15" t="s">
        <v>249</v>
      </c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>
        <f t="shared" si="9"/>
        <v>0</v>
      </c>
      <c r="U571" s="16">
        <v>36063</v>
      </c>
      <c r="V571" s="69"/>
      <c r="W571"/>
      <c r="X571"/>
      <c r="Y571"/>
    </row>
    <row r="572" spans="1:25" s="24" customFormat="1" x14ac:dyDescent="0.25">
      <c r="A572" s="85">
        <v>98</v>
      </c>
      <c r="B572" s="45">
        <v>44000</v>
      </c>
      <c r="C572" s="45">
        <v>2003108</v>
      </c>
      <c r="D572" s="48" t="s">
        <v>60</v>
      </c>
      <c r="E572" s="48" t="s">
        <v>269</v>
      </c>
      <c r="F572" s="11">
        <v>111</v>
      </c>
      <c r="G572" s="11" t="s">
        <v>231</v>
      </c>
      <c r="H572" s="12">
        <v>3000000</v>
      </c>
      <c r="I572" s="12">
        <v>3000000</v>
      </c>
      <c r="J572" s="12">
        <v>3000000</v>
      </c>
      <c r="K572" s="12">
        <v>3000000</v>
      </c>
      <c r="L572" s="12">
        <v>3000000</v>
      </c>
      <c r="M572" s="12">
        <v>3000000</v>
      </c>
      <c r="N572" s="12">
        <v>3000000</v>
      </c>
      <c r="O572" s="12">
        <v>3000000</v>
      </c>
      <c r="P572" s="12">
        <v>3000000</v>
      </c>
      <c r="Q572" s="12">
        <v>3000000</v>
      </c>
      <c r="R572" s="12">
        <v>3000000</v>
      </c>
      <c r="S572" s="12">
        <v>3000000</v>
      </c>
      <c r="T572" s="12">
        <f t="shared" si="9"/>
        <v>36000000</v>
      </c>
      <c r="U572" s="12"/>
      <c r="V572" s="67">
        <f>SUM(T572:U575)</f>
        <v>39874792</v>
      </c>
      <c r="W572"/>
      <c r="X572"/>
      <c r="Y572"/>
    </row>
    <row r="573" spans="1:25" s="24" customFormat="1" x14ac:dyDescent="0.25">
      <c r="A573" s="86"/>
      <c r="B573" s="46"/>
      <c r="C573" s="46"/>
      <c r="D573" s="49"/>
      <c r="E573" s="49"/>
      <c r="F573" s="13">
        <v>114</v>
      </c>
      <c r="G573" s="13" t="s">
        <v>244</v>
      </c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>
        <f t="shared" si="9"/>
        <v>0</v>
      </c>
      <c r="U573" s="14">
        <v>3000000</v>
      </c>
      <c r="V573" s="68"/>
      <c r="W573"/>
      <c r="X573"/>
      <c r="Y573"/>
    </row>
    <row r="574" spans="1:25" s="24" customFormat="1" x14ac:dyDescent="0.25">
      <c r="A574" s="86"/>
      <c r="B574" s="46"/>
      <c r="C574" s="46"/>
      <c r="D574" s="49"/>
      <c r="E574" s="49"/>
      <c r="F574" s="13">
        <v>123</v>
      </c>
      <c r="G574" s="13" t="s">
        <v>235</v>
      </c>
      <c r="H574" s="14"/>
      <c r="I574" s="14">
        <v>467500</v>
      </c>
      <c r="J574" s="14">
        <v>340000</v>
      </c>
      <c r="K574" s="14"/>
      <c r="L574" s="14"/>
      <c r="M574" s="14"/>
      <c r="N574" s="14"/>
      <c r="O574" s="14"/>
      <c r="P574" s="14"/>
      <c r="Q574" s="14"/>
      <c r="R574" s="14"/>
      <c r="S574" s="14"/>
      <c r="T574" s="14">
        <f t="shared" si="9"/>
        <v>807500</v>
      </c>
      <c r="U574" s="14"/>
      <c r="V574" s="68"/>
      <c r="W574"/>
      <c r="X574"/>
      <c r="Y574"/>
    </row>
    <row r="575" spans="1:25" s="24" customFormat="1" ht="15.75" thickBot="1" x14ac:dyDescent="0.3">
      <c r="A575" s="87"/>
      <c r="B575" s="47"/>
      <c r="C575" s="47"/>
      <c r="D575" s="50"/>
      <c r="E575" s="50"/>
      <c r="F575" s="15">
        <v>123</v>
      </c>
      <c r="G575" s="15" t="s">
        <v>249</v>
      </c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>
        <f t="shared" si="9"/>
        <v>0</v>
      </c>
      <c r="U575" s="16">
        <v>67292</v>
      </c>
      <c r="V575" s="69"/>
      <c r="W575"/>
      <c r="X575"/>
      <c r="Y575"/>
    </row>
    <row r="576" spans="1:25" s="24" customFormat="1" x14ac:dyDescent="0.25">
      <c r="A576" s="85">
        <v>99</v>
      </c>
      <c r="B576" s="45">
        <v>44000</v>
      </c>
      <c r="C576" s="45">
        <v>2166893</v>
      </c>
      <c r="D576" s="48" t="s">
        <v>159</v>
      </c>
      <c r="E576" s="48" t="s">
        <v>269</v>
      </c>
      <c r="F576" s="11">
        <v>111</v>
      </c>
      <c r="G576" s="11" t="s">
        <v>231</v>
      </c>
      <c r="H576" s="12">
        <v>3000000</v>
      </c>
      <c r="I576" s="12">
        <v>3000000</v>
      </c>
      <c r="J576" s="12">
        <v>3000000</v>
      </c>
      <c r="K576" s="12">
        <v>3000000</v>
      </c>
      <c r="L576" s="12">
        <v>3000000</v>
      </c>
      <c r="M576" s="12">
        <v>3000000</v>
      </c>
      <c r="N576" s="12">
        <v>3000000</v>
      </c>
      <c r="O576" s="12">
        <v>3000000</v>
      </c>
      <c r="P576" s="12">
        <v>3000000</v>
      </c>
      <c r="Q576" s="12">
        <v>3000000</v>
      </c>
      <c r="R576" s="12">
        <v>3000000</v>
      </c>
      <c r="S576" s="12">
        <v>3000000</v>
      </c>
      <c r="T576" s="12">
        <f t="shared" si="9"/>
        <v>36000000</v>
      </c>
      <c r="U576" s="12"/>
      <c r="V576" s="67">
        <f>SUM(T576:U581)</f>
        <v>52052474</v>
      </c>
      <c r="W576"/>
      <c r="X576"/>
      <c r="Y576"/>
    </row>
    <row r="577" spans="1:25" s="24" customFormat="1" x14ac:dyDescent="0.25">
      <c r="A577" s="86"/>
      <c r="B577" s="46"/>
      <c r="C577" s="46"/>
      <c r="D577" s="49"/>
      <c r="E577" s="49"/>
      <c r="F577" s="13">
        <v>114</v>
      </c>
      <c r="G577" s="13" t="s">
        <v>244</v>
      </c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>
        <f t="shared" si="9"/>
        <v>0</v>
      </c>
      <c r="U577" s="14">
        <v>3000000</v>
      </c>
      <c r="V577" s="68"/>
      <c r="W577"/>
      <c r="X577"/>
      <c r="Y577"/>
    </row>
    <row r="578" spans="1:25" s="24" customFormat="1" x14ac:dyDescent="0.25">
      <c r="A578" s="86"/>
      <c r="B578" s="46"/>
      <c r="C578" s="46"/>
      <c r="D578" s="49"/>
      <c r="E578" s="49"/>
      <c r="F578" s="13">
        <v>123</v>
      </c>
      <c r="G578" s="13" t="s">
        <v>235</v>
      </c>
      <c r="H578" s="14">
        <v>272425</v>
      </c>
      <c r="I578" s="14">
        <v>467500</v>
      </c>
      <c r="J578" s="14">
        <v>189763</v>
      </c>
      <c r="K578" s="14"/>
      <c r="L578" s="14"/>
      <c r="M578" s="14"/>
      <c r="N578" s="14"/>
      <c r="O578" s="14"/>
      <c r="P578" s="14"/>
      <c r="Q578" s="14"/>
      <c r="R578" s="14"/>
      <c r="S578" s="14">
        <v>318750</v>
      </c>
      <c r="T578" s="14">
        <f t="shared" si="9"/>
        <v>1248438</v>
      </c>
      <c r="U578" s="14"/>
      <c r="V578" s="68"/>
      <c r="W578"/>
      <c r="X578"/>
      <c r="Y578"/>
    </row>
    <row r="579" spans="1:25" s="24" customFormat="1" x14ac:dyDescent="0.25">
      <c r="A579" s="86"/>
      <c r="B579" s="46"/>
      <c r="C579" s="46"/>
      <c r="D579" s="49"/>
      <c r="E579" s="49"/>
      <c r="F579" s="13">
        <v>123</v>
      </c>
      <c r="G579" s="13" t="s">
        <v>249</v>
      </c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>
        <f t="shared" si="9"/>
        <v>0</v>
      </c>
      <c r="U579" s="14">
        <v>104036</v>
      </c>
      <c r="V579" s="68"/>
      <c r="W579"/>
      <c r="X579"/>
      <c r="Y579"/>
    </row>
    <row r="580" spans="1:25" x14ac:dyDescent="0.25">
      <c r="A580" s="86"/>
      <c r="B580" s="46"/>
      <c r="C580" s="46"/>
      <c r="D580" s="49"/>
      <c r="E580" s="49"/>
      <c r="F580" s="13">
        <v>133</v>
      </c>
      <c r="G580" s="13" t="s">
        <v>253</v>
      </c>
      <c r="H580" s="14">
        <v>900000</v>
      </c>
      <c r="I580" s="14">
        <v>900000</v>
      </c>
      <c r="J580" s="14">
        <v>900000</v>
      </c>
      <c r="K580" s="14">
        <v>900000</v>
      </c>
      <c r="L580" s="14">
        <v>900000</v>
      </c>
      <c r="M580" s="14">
        <v>900000</v>
      </c>
      <c r="N580" s="14">
        <v>900000</v>
      </c>
      <c r="O580" s="14">
        <v>900000</v>
      </c>
      <c r="P580" s="14">
        <v>900000</v>
      </c>
      <c r="Q580" s="14">
        <v>900000</v>
      </c>
      <c r="R580" s="14">
        <v>900000</v>
      </c>
      <c r="S580" s="14">
        <v>900000</v>
      </c>
      <c r="T580" s="14">
        <f t="shared" si="9"/>
        <v>10800000</v>
      </c>
      <c r="U580" s="14"/>
      <c r="V580" s="68"/>
    </row>
    <row r="581" spans="1:25" ht="15.75" thickBot="1" x14ac:dyDescent="0.3">
      <c r="A581" s="87"/>
      <c r="B581" s="47"/>
      <c r="C581" s="47"/>
      <c r="D581" s="50"/>
      <c r="E581" s="50"/>
      <c r="F581" s="15">
        <v>133</v>
      </c>
      <c r="G581" s="15" t="s">
        <v>254</v>
      </c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>
        <f t="shared" si="9"/>
        <v>0</v>
      </c>
      <c r="U581" s="16">
        <v>900000</v>
      </c>
      <c r="V581" s="69"/>
    </row>
    <row r="582" spans="1:25" x14ac:dyDescent="0.25">
      <c r="A582" s="62">
        <v>100</v>
      </c>
      <c r="B582" s="45">
        <v>44000</v>
      </c>
      <c r="C582" s="45">
        <v>2331324</v>
      </c>
      <c r="D582" s="48" t="s">
        <v>61</v>
      </c>
      <c r="E582" s="48" t="s">
        <v>269</v>
      </c>
      <c r="F582" s="11">
        <v>111</v>
      </c>
      <c r="G582" s="11" t="s">
        <v>231</v>
      </c>
      <c r="H582" s="12">
        <v>2800000</v>
      </c>
      <c r="I582" s="12">
        <v>2800000</v>
      </c>
      <c r="J582" s="12">
        <v>2800000</v>
      </c>
      <c r="K582" s="12">
        <v>2800000</v>
      </c>
      <c r="L582" s="12">
        <v>2800000</v>
      </c>
      <c r="M582" s="12">
        <v>2800000</v>
      </c>
      <c r="N582" s="12">
        <v>2800000</v>
      </c>
      <c r="O582" s="12">
        <v>2800000</v>
      </c>
      <c r="P582" s="12">
        <v>2800000</v>
      </c>
      <c r="Q582" s="12">
        <v>2800000</v>
      </c>
      <c r="R582" s="12">
        <v>2800000</v>
      </c>
      <c r="S582" s="12">
        <v>2800000</v>
      </c>
      <c r="T582" s="12">
        <f t="shared" si="9"/>
        <v>33600000</v>
      </c>
      <c r="U582" s="12"/>
      <c r="V582" s="67">
        <f>SUM(T582:U583)</f>
        <v>36400000</v>
      </c>
    </row>
    <row r="583" spans="1:25" ht="15.75" thickBot="1" x14ac:dyDescent="0.3">
      <c r="A583" s="63"/>
      <c r="B583" s="47"/>
      <c r="C583" s="47"/>
      <c r="D583" s="50"/>
      <c r="E583" s="50"/>
      <c r="F583" s="15">
        <v>114</v>
      </c>
      <c r="G583" s="15" t="s">
        <v>244</v>
      </c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>
        <f t="shared" ref="T583:T646" si="10">SUM(H583:S583)</f>
        <v>0</v>
      </c>
      <c r="U583" s="16">
        <v>2800000</v>
      </c>
      <c r="V583" s="69"/>
    </row>
    <row r="584" spans="1:25" x14ac:dyDescent="0.25">
      <c r="A584" s="62">
        <v>101</v>
      </c>
      <c r="B584" s="45">
        <v>44000</v>
      </c>
      <c r="C584" s="45">
        <v>2394115</v>
      </c>
      <c r="D584" s="48" t="s">
        <v>62</v>
      </c>
      <c r="E584" s="48" t="s">
        <v>269</v>
      </c>
      <c r="F584" s="11">
        <v>111</v>
      </c>
      <c r="G584" s="11" t="s">
        <v>231</v>
      </c>
      <c r="H584" s="12">
        <v>2600000</v>
      </c>
      <c r="I584" s="12">
        <v>2600000</v>
      </c>
      <c r="J584" s="12">
        <v>2600000</v>
      </c>
      <c r="K584" s="12">
        <v>2600000</v>
      </c>
      <c r="L584" s="12">
        <v>2600000</v>
      </c>
      <c r="M584" s="12">
        <v>2600000</v>
      </c>
      <c r="N584" s="12">
        <v>2600000</v>
      </c>
      <c r="O584" s="12">
        <v>2600000</v>
      </c>
      <c r="P584" s="12">
        <v>2600000</v>
      </c>
      <c r="Q584" s="12">
        <v>2600000</v>
      </c>
      <c r="R584" s="12">
        <v>2600000</v>
      </c>
      <c r="S584" s="12">
        <v>2600000</v>
      </c>
      <c r="T584" s="12">
        <f t="shared" si="10"/>
        <v>31200000</v>
      </c>
      <c r="U584" s="12"/>
      <c r="V584" s="67">
        <f>SUM(T584:U588)</f>
        <v>43864186</v>
      </c>
    </row>
    <row r="585" spans="1:25" x14ac:dyDescent="0.25">
      <c r="A585" s="64"/>
      <c r="B585" s="46"/>
      <c r="C585" s="46"/>
      <c r="D585" s="49"/>
      <c r="E585" s="49"/>
      <c r="F585" s="13">
        <v>114</v>
      </c>
      <c r="G585" s="13" t="s">
        <v>244</v>
      </c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>
        <f t="shared" si="10"/>
        <v>0</v>
      </c>
      <c r="U585" s="14">
        <v>2600000</v>
      </c>
      <c r="V585" s="68"/>
    </row>
    <row r="586" spans="1:25" x14ac:dyDescent="0.25">
      <c r="A586" s="64"/>
      <c r="B586" s="46"/>
      <c r="C586" s="46"/>
      <c r="D586" s="49"/>
      <c r="E586" s="49"/>
      <c r="F586" s="13">
        <v>123</v>
      </c>
      <c r="G586" s="13" t="s">
        <v>235</v>
      </c>
      <c r="H586" s="14"/>
      <c r="I586" s="14">
        <v>405174</v>
      </c>
      <c r="J586" s="14">
        <v>165385</v>
      </c>
      <c r="K586" s="14"/>
      <c r="L586" s="14"/>
      <c r="M586" s="14"/>
      <c r="N586" s="14"/>
      <c r="O586" s="14"/>
      <c r="P586" s="14"/>
      <c r="Q586" s="14"/>
      <c r="R586" s="14"/>
      <c r="S586" s="14"/>
      <c r="T586" s="14">
        <f t="shared" si="10"/>
        <v>570559</v>
      </c>
      <c r="U586" s="14"/>
      <c r="V586" s="68"/>
    </row>
    <row r="587" spans="1:25" x14ac:dyDescent="0.25">
      <c r="A587" s="64"/>
      <c r="B587" s="46"/>
      <c r="C587" s="46"/>
      <c r="D587" s="49"/>
      <c r="E587" s="49"/>
      <c r="F587" s="13">
        <v>123</v>
      </c>
      <c r="G587" s="13" t="s">
        <v>249</v>
      </c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>
        <f t="shared" si="10"/>
        <v>0</v>
      </c>
      <c r="U587" s="14">
        <v>47547</v>
      </c>
      <c r="V587" s="68"/>
    </row>
    <row r="588" spans="1:25" ht="15.75" thickBot="1" x14ac:dyDescent="0.3">
      <c r="A588" s="63"/>
      <c r="B588" s="47"/>
      <c r="C588" s="47"/>
      <c r="D588" s="50"/>
      <c r="E588" s="50"/>
      <c r="F588" s="15">
        <v>232</v>
      </c>
      <c r="G588" s="15" t="s">
        <v>234</v>
      </c>
      <c r="H588" s="16"/>
      <c r="I588" s="16">
        <v>2783220</v>
      </c>
      <c r="J588" s="16"/>
      <c r="K588" s="16">
        <v>2024160</v>
      </c>
      <c r="L588" s="16"/>
      <c r="M588" s="16"/>
      <c r="N588" s="16"/>
      <c r="O588" s="16"/>
      <c r="P588" s="16"/>
      <c r="Q588" s="16"/>
      <c r="R588" s="16">
        <v>3120580</v>
      </c>
      <c r="S588" s="16">
        <v>1518120</v>
      </c>
      <c r="T588" s="16">
        <f t="shared" si="10"/>
        <v>9446080</v>
      </c>
      <c r="U588" s="16"/>
      <c r="V588" s="69"/>
    </row>
    <row r="589" spans="1:25" x14ac:dyDescent="0.25">
      <c r="A589" s="62">
        <v>102</v>
      </c>
      <c r="B589" s="45">
        <v>44000</v>
      </c>
      <c r="C589" s="45">
        <v>3533464</v>
      </c>
      <c r="D589" s="48" t="s">
        <v>63</v>
      </c>
      <c r="E589" s="48" t="s">
        <v>269</v>
      </c>
      <c r="F589" s="11">
        <v>111</v>
      </c>
      <c r="G589" s="11" t="s">
        <v>231</v>
      </c>
      <c r="H589" s="12">
        <v>2600000</v>
      </c>
      <c r="I589" s="12">
        <v>2600000</v>
      </c>
      <c r="J589" s="12">
        <v>2600000</v>
      </c>
      <c r="K589" s="12">
        <v>2600000</v>
      </c>
      <c r="L589" s="12">
        <v>2600000</v>
      </c>
      <c r="M589" s="12">
        <v>2600000</v>
      </c>
      <c r="N589" s="12">
        <v>2600000</v>
      </c>
      <c r="O589" s="12">
        <v>2600000</v>
      </c>
      <c r="P589" s="12">
        <v>2600000</v>
      </c>
      <c r="Q589" s="12">
        <v>2600000</v>
      </c>
      <c r="R589" s="12">
        <v>2600000</v>
      </c>
      <c r="S589" s="12">
        <v>2600000</v>
      </c>
      <c r="T589" s="12">
        <f t="shared" si="10"/>
        <v>31200000</v>
      </c>
      <c r="U589" s="12"/>
      <c r="V589" s="67">
        <f>SUM(T589:U590)</f>
        <v>33800000</v>
      </c>
    </row>
    <row r="590" spans="1:25" ht="15.75" thickBot="1" x14ac:dyDescent="0.3">
      <c r="A590" s="63"/>
      <c r="B590" s="47"/>
      <c r="C590" s="47"/>
      <c r="D590" s="50"/>
      <c r="E590" s="50"/>
      <c r="F590" s="15">
        <v>114</v>
      </c>
      <c r="G590" s="15" t="s">
        <v>244</v>
      </c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>
        <f t="shared" si="10"/>
        <v>0</v>
      </c>
      <c r="U590" s="16">
        <v>2600000</v>
      </c>
      <c r="V590" s="69"/>
    </row>
    <row r="591" spans="1:25" x14ac:dyDescent="0.25">
      <c r="A591" s="62">
        <v>103</v>
      </c>
      <c r="B591" s="45">
        <v>44000</v>
      </c>
      <c r="C591" s="45">
        <v>3536707</v>
      </c>
      <c r="D591" s="48" t="s">
        <v>195</v>
      </c>
      <c r="E591" s="48" t="s">
        <v>269</v>
      </c>
      <c r="F591" s="11">
        <v>111</v>
      </c>
      <c r="G591" s="11" t="s">
        <v>231</v>
      </c>
      <c r="H591" s="12">
        <v>2800000</v>
      </c>
      <c r="I591" s="12">
        <v>2800000</v>
      </c>
      <c r="J591" s="12">
        <v>2800000</v>
      </c>
      <c r="K591" s="12">
        <v>2800000</v>
      </c>
      <c r="L591" s="12">
        <v>2800000</v>
      </c>
      <c r="M591" s="12">
        <v>2800000</v>
      </c>
      <c r="N591" s="12">
        <v>2800000</v>
      </c>
      <c r="O591" s="12">
        <v>2800000</v>
      </c>
      <c r="P591" s="12">
        <v>2800000</v>
      </c>
      <c r="Q591" s="12">
        <v>2800000</v>
      </c>
      <c r="R591" s="12">
        <v>2800000</v>
      </c>
      <c r="S591" s="12">
        <v>2800000</v>
      </c>
      <c r="T591" s="12">
        <f t="shared" si="10"/>
        <v>33600000</v>
      </c>
      <c r="U591" s="12"/>
      <c r="V591" s="67">
        <f>SUM(T591:U595)</f>
        <v>37615900</v>
      </c>
    </row>
    <row r="592" spans="1:25" x14ac:dyDescent="0.25">
      <c r="A592" s="64"/>
      <c r="B592" s="46"/>
      <c r="C592" s="46"/>
      <c r="D592" s="49"/>
      <c r="E592" s="49"/>
      <c r="F592" s="13">
        <v>114</v>
      </c>
      <c r="G592" s="13" t="s">
        <v>244</v>
      </c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>
        <f t="shared" si="10"/>
        <v>0</v>
      </c>
      <c r="U592" s="14">
        <v>2800000</v>
      </c>
      <c r="V592" s="68"/>
    </row>
    <row r="593" spans="1:22" x14ac:dyDescent="0.25">
      <c r="A593" s="64"/>
      <c r="B593" s="46"/>
      <c r="C593" s="46"/>
      <c r="D593" s="49"/>
      <c r="E593" s="49"/>
      <c r="F593" s="13">
        <v>123</v>
      </c>
      <c r="G593" s="13" t="s">
        <v>235</v>
      </c>
      <c r="H593" s="14"/>
      <c r="I593" s="14">
        <v>3372</v>
      </c>
      <c r="J593" s="14">
        <v>11305</v>
      </c>
      <c r="K593" s="14"/>
      <c r="L593" s="14"/>
      <c r="M593" s="14"/>
      <c r="N593" s="14"/>
      <c r="O593" s="14"/>
      <c r="P593" s="14"/>
      <c r="Q593" s="14"/>
      <c r="R593" s="14"/>
      <c r="S593" s="14"/>
      <c r="T593" s="14">
        <f t="shared" si="10"/>
        <v>14677</v>
      </c>
      <c r="U593" s="14"/>
      <c r="V593" s="68"/>
    </row>
    <row r="594" spans="1:22" x14ac:dyDescent="0.25">
      <c r="A594" s="64"/>
      <c r="B594" s="46"/>
      <c r="C594" s="46"/>
      <c r="D594" s="49"/>
      <c r="E594" s="49"/>
      <c r="F594" s="13">
        <v>123</v>
      </c>
      <c r="G594" s="13" t="s">
        <v>249</v>
      </c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>
        <f t="shared" si="10"/>
        <v>0</v>
      </c>
      <c r="U594" s="14">
        <v>1223</v>
      </c>
      <c r="V594" s="68"/>
    </row>
    <row r="595" spans="1:22" ht="15.75" thickBot="1" x14ac:dyDescent="0.3">
      <c r="A595" s="63"/>
      <c r="B595" s="47"/>
      <c r="C595" s="47"/>
      <c r="D595" s="50"/>
      <c r="E595" s="50"/>
      <c r="F595" s="13">
        <v>131</v>
      </c>
      <c r="G595" s="15" t="s">
        <v>266</v>
      </c>
      <c r="H595" s="16"/>
      <c r="I595" s="16">
        <v>1200000</v>
      </c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>
        <f t="shared" si="10"/>
        <v>1200000</v>
      </c>
      <c r="U595" s="16"/>
      <c r="V595" s="69"/>
    </row>
    <row r="596" spans="1:22" x14ac:dyDescent="0.25">
      <c r="A596" s="62">
        <v>104</v>
      </c>
      <c r="B596" s="45">
        <v>44000</v>
      </c>
      <c r="C596" s="45">
        <v>3746265</v>
      </c>
      <c r="D596" s="48" t="s">
        <v>64</v>
      </c>
      <c r="E596" s="48" t="s">
        <v>269</v>
      </c>
      <c r="F596" s="11">
        <v>111</v>
      </c>
      <c r="G596" s="11" t="s">
        <v>231</v>
      </c>
      <c r="H596" s="12">
        <v>2600000</v>
      </c>
      <c r="I596" s="12">
        <v>2600000</v>
      </c>
      <c r="J596" s="12">
        <v>2600000</v>
      </c>
      <c r="K596" s="12">
        <v>2600000</v>
      </c>
      <c r="L596" s="12">
        <v>2600000</v>
      </c>
      <c r="M596" s="12">
        <v>2600000</v>
      </c>
      <c r="N596" s="12">
        <v>2600000</v>
      </c>
      <c r="O596" s="12">
        <v>2600000</v>
      </c>
      <c r="P596" s="12">
        <v>2600000</v>
      </c>
      <c r="Q596" s="12">
        <v>2600000</v>
      </c>
      <c r="R596" s="12">
        <v>2600000</v>
      </c>
      <c r="S596" s="12">
        <v>2600000</v>
      </c>
      <c r="T596" s="12">
        <f t="shared" si="10"/>
        <v>31200000</v>
      </c>
      <c r="U596" s="12"/>
      <c r="V596" s="67">
        <f>SUM(T596:U601)</f>
        <v>45465548</v>
      </c>
    </row>
    <row r="597" spans="1:22" x14ac:dyDescent="0.25">
      <c r="A597" s="64"/>
      <c r="B597" s="46"/>
      <c r="C597" s="46"/>
      <c r="D597" s="49"/>
      <c r="E597" s="49"/>
      <c r="F597" s="13">
        <v>114</v>
      </c>
      <c r="G597" s="13" t="s">
        <v>244</v>
      </c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>
        <f t="shared" si="10"/>
        <v>0</v>
      </c>
      <c r="U597" s="14">
        <v>2600000</v>
      </c>
      <c r="V597" s="68"/>
    </row>
    <row r="598" spans="1:22" x14ac:dyDescent="0.25">
      <c r="A598" s="64"/>
      <c r="B598" s="46"/>
      <c r="C598" s="46"/>
      <c r="D598" s="49"/>
      <c r="E598" s="49"/>
      <c r="F598" s="13">
        <v>123</v>
      </c>
      <c r="G598" s="13" t="s">
        <v>235</v>
      </c>
      <c r="H598" s="14">
        <v>203140</v>
      </c>
      <c r="I598" s="14">
        <v>371655</v>
      </c>
      <c r="J598" s="14">
        <v>215479</v>
      </c>
      <c r="K598" s="14"/>
      <c r="L598" s="14"/>
      <c r="M598" s="14"/>
      <c r="N598" s="14"/>
      <c r="O598" s="14"/>
      <c r="P598" s="14"/>
      <c r="Q598" s="14"/>
      <c r="R598" s="14"/>
      <c r="S598" s="14">
        <v>625625</v>
      </c>
      <c r="T598" s="14">
        <f t="shared" si="10"/>
        <v>1415899</v>
      </c>
      <c r="U598" s="14"/>
      <c r="V598" s="68"/>
    </row>
    <row r="599" spans="1:22" x14ac:dyDescent="0.25">
      <c r="A599" s="64"/>
      <c r="B599" s="46"/>
      <c r="C599" s="46"/>
      <c r="D599" s="49"/>
      <c r="E599" s="49"/>
      <c r="F599" s="13">
        <v>123</v>
      </c>
      <c r="G599" s="13" t="s">
        <v>249</v>
      </c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>
        <f t="shared" si="10"/>
        <v>0</v>
      </c>
      <c r="U599" s="14">
        <v>109649</v>
      </c>
      <c r="V599" s="68"/>
    </row>
    <row r="600" spans="1:22" x14ac:dyDescent="0.25">
      <c r="A600" s="64"/>
      <c r="B600" s="46"/>
      <c r="C600" s="46"/>
      <c r="D600" s="49"/>
      <c r="E600" s="49"/>
      <c r="F600" s="13">
        <v>133</v>
      </c>
      <c r="G600" s="13" t="s">
        <v>253</v>
      </c>
      <c r="H600" s="14">
        <v>780000</v>
      </c>
      <c r="I600" s="14">
        <v>780000</v>
      </c>
      <c r="J600" s="14">
        <v>780000</v>
      </c>
      <c r="K600" s="14">
        <v>780000</v>
      </c>
      <c r="L600" s="14">
        <v>780000</v>
      </c>
      <c r="M600" s="14">
        <v>780000</v>
      </c>
      <c r="N600" s="14">
        <v>780000</v>
      </c>
      <c r="O600" s="14">
        <v>780000</v>
      </c>
      <c r="P600" s="14">
        <v>780000</v>
      </c>
      <c r="Q600" s="14">
        <v>780000</v>
      </c>
      <c r="R600" s="14">
        <v>780000</v>
      </c>
      <c r="S600" s="14">
        <v>780000</v>
      </c>
      <c r="T600" s="14">
        <f t="shared" si="10"/>
        <v>9360000</v>
      </c>
      <c r="U600" s="14"/>
      <c r="V600" s="68"/>
    </row>
    <row r="601" spans="1:22" ht="15.75" thickBot="1" x14ac:dyDescent="0.3">
      <c r="A601" s="63"/>
      <c r="B601" s="47"/>
      <c r="C601" s="47"/>
      <c r="D601" s="50"/>
      <c r="E601" s="50"/>
      <c r="F601" s="15">
        <v>133</v>
      </c>
      <c r="G601" s="15" t="s">
        <v>254</v>
      </c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>
        <f t="shared" si="10"/>
        <v>0</v>
      </c>
      <c r="U601" s="16">
        <v>780000</v>
      </c>
      <c r="V601" s="69"/>
    </row>
    <row r="602" spans="1:22" x14ac:dyDescent="0.25">
      <c r="A602" s="62">
        <v>105</v>
      </c>
      <c r="B602" s="45">
        <v>44000</v>
      </c>
      <c r="C602" s="45">
        <v>4156066</v>
      </c>
      <c r="D602" s="48" t="s">
        <v>200</v>
      </c>
      <c r="E602" s="48" t="s">
        <v>269</v>
      </c>
      <c r="F602" s="11">
        <v>111</v>
      </c>
      <c r="G602" s="11" t="s">
        <v>231</v>
      </c>
      <c r="H602" s="12">
        <v>2800000</v>
      </c>
      <c r="I602" s="12">
        <v>2800000</v>
      </c>
      <c r="J602" s="12">
        <v>2800000</v>
      </c>
      <c r="K602" s="12">
        <v>2800000</v>
      </c>
      <c r="L602" s="12">
        <v>2800000</v>
      </c>
      <c r="M602" s="12">
        <v>2800000</v>
      </c>
      <c r="N602" s="12">
        <v>2800000</v>
      </c>
      <c r="O602" s="12">
        <v>2800000</v>
      </c>
      <c r="P602" s="12">
        <v>2800000</v>
      </c>
      <c r="Q602" s="12">
        <v>2800000</v>
      </c>
      <c r="R602" s="12">
        <v>2800000</v>
      </c>
      <c r="S602" s="12">
        <v>2800000</v>
      </c>
      <c r="T602" s="12">
        <f t="shared" si="10"/>
        <v>33600000</v>
      </c>
      <c r="U602" s="12"/>
      <c r="V602" s="67">
        <f>SUM(T602:U605)</f>
        <v>36590579</v>
      </c>
    </row>
    <row r="603" spans="1:22" x14ac:dyDescent="0.25">
      <c r="A603" s="64"/>
      <c r="B603" s="46"/>
      <c r="C603" s="46"/>
      <c r="D603" s="49"/>
      <c r="E603" s="49"/>
      <c r="F603" s="13">
        <v>114</v>
      </c>
      <c r="G603" s="13" t="s">
        <v>244</v>
      </c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>
        <f t="shared" si="10"/>
        <v>0</v>
      </c>
      <c r="U603" s="14">
        <v>2800000</v>
      </c>
      <c r="V603" s="68"/>
    </row>
    <row r="604" spans="1:22" x14ac:dyDescent="0.25">
      <c r="A604" s="64"/>
      <c r="B604" s="46"/>
      <c r="C604" s="46"/>
      <c r="D604" s="49"/>
      <c r="E604" s="49"/>
      <c r="F604" s="13">
        <v>123</v>
      </c>
      <c r="G604" s="13" t="s">
        <v>235</v>
      </c>
      <c r="H604" s="14"/>
      <c r="I604" s="14"/>
      <c r="J604" s="14">
        <v>175919</v>
      </c>
      <c r="K604" s="14"/>
      <c r="L604" s="14"/>
      <c r="M604" s="14"/>
      <c r="N604" s="14"/>
      <c r="O604" s="14"/>
      <c r="P604" s="14"/>
      <c r="Q604" s="14"/>
      <c r="R604" s="14"/>
      <c r="S604" s="14"/>
      <c r="T604" s="14">
        <f t="shared" si="10"/>
        <v>175919</v>
      </c>
      <c r="U604" s="14"/>
      <c r="V604" s="68"/>
    </row>
    <row r="605" spans="1:22" ht="15.75" thickBot="1" x14ac:dyDescent="0.3">
      <c r="A605" s="63"/>
      <c r="B605" s="47"/>
      <c r="C605" s="47"/>
      <c r="D605" s="50"/>
      <c r="E605" s="50"/>
      <c r="F605" s="15">
        <v>123</v>
      </c>
      <c r="G605" s="15" t="s">
        <v>249</v>
      </c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>
        <f t="shared" si="10"/>
        <v>0</v>
      </c>
      <c r="U605" s="16">
        <v>14660</v>
      </c>
      <c r="V605" s="69"/>
    </row>
    <row r="606" spans="1:22" x14ac:dyDescent="0.25">
      <c r="A606" s="62">
        <v>106</v>
      </c>
      <c r="B606" s="45">
        <v>44000</v>
      </c>
      <c r="C606" s="45">
        <v>4161633</v>
      </c>
      <c r="D606" s="48" t="s">
        <v>65</v>
      </c>
      <c r="E606" s="48" t="s">
        <v>269</v>
      </c>
      <c r="F606" s="11">
        <v>111</v>
      </c>
      <c r="G606" s="11" t="s">
        <v>231</v>
      </c>
      <c r="H606" s="12">
        <v>2600000</v>
      </c>
      <c r="I606" s="12">
        <v>2600000</v>
      </c>
      <c r="J606" s="12">
        <v>2600000</v>
      </c>
      <c r="K606" s="12">
        <v>2600000</v>
      </c>
      <c r="L606" s="12">
        <v>2600000</v>
      </c>
      <c r="M606" s="12">
        <v>2600000</v>
      </c>
      <c r="N606" s="12">
        <v>2600000</v>
      </c>
      <c r="O606" s="12">
        <v>2600000</v>
      </c>
      <c r="P606" s="12">
        <v>2600000</v>
      </c>
      <c r="Q606" s="12">
        <v>2600000</v>
      </c>
      <c r="R606" s="12">
        <v>2600000</v>
      </c>
      <c r="S606" s="12">
        <v>2600000</v>
      </c>
      <c r="T606" s="12">
        <f t="shared" si="10"/>
        <v>31200000</v>
      </c>
      <c r="U606" s="12"/>
      <c r="V606" s="67">
        <f>SUM(T606:U611)</f>
        <v>44852195</v>
      </c>
    </row>
    <row r="607" spans="1:22" x14ac:dyDescent="0.25">
      <c r="A607" s="64"/>
      <c r="B607" s="46"/>
      <c r="C607" s="46"/>
      <c r="D607" s="49"/>
      <c r="E607" s="49"/>
      <c r="F607" s="13">
        <v>114</v>
      </c>
      <c r="G607" s="13" t="s">
        <v>244</v>
      </c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>
        <f t="shared" si="10"/>
        <v>0</v>
      </c>
      <c r="U607" s="14">
        <v>2600000</v>
      </c>
      <c r="V607" s="68"/>
    </row>
    <row r="608" spans="1:22" x14ac:dyDescent="0.25">
      <c r="A608" s="64"/>
      <c r="B608" s="46"/>
      <c r="C608" s="46"/>
      <c r="D608" s="49"/>
      <c r="E608" s="49"/>
      <c r="F608" s="13">
        <v>123</v>
      </c>
      <c r="G608" s="13" t="s">
        <v>235</v>
      </c>
      <c r="H608" s="14">
        <v>314378</v>
      </c>
      <c r="I608" s="14">
        <v>313642</v>
      </c>
      <c r="J608" s="14">
        <v>214006</v>
      </c>
      <c r="K608" s="14"/>
      <c r="L608" s="14"/>
      <c r="M608" s="14"/>
      <c r="N608" s="14"/>
      <c r="O608" s="14"/>
      <c r="P608" s="14"/>
      <c r="Q608" s="14"/>
      <c r="R608" s="14"/>
      <c r="S608" s="14"/>
      <c r="T608" s="14">
        <f t="shared" si="10"/>
        <v>842026</v>
      </c>
      <c r="U608" s="14"/>
      <c r="V608" s="68"/>
    </row>
    <row r="609" spans="1:22" x14ac:dyDescent="0.25">
      <c r="A609" s="64"/>
      <c r="B609" s="46"/>
      <c r="C609" s="46"/>
      <c r="D609" s="49"/>
      <c r="E609" s="49"/>
      <c r="F609" s="13">
        <v>123</v>
      </c>
      <c r="G609" s="13" t="s">
        <v>249</v>
      </c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>
        <f t="shared" si="10"/>
        <v>0</v>
      </c>
      <c r="U609" s="14">
        <v>70169</v>
      </c>
      <c r="V609" s="68"/>
    </row>
    <row r="610" spans="1:22" x14ac:dyDescent="0.25">
      <c r="A610" s="64"/>
      <c r="B610" s="46"/>
      <c r="C610" s="46"/>
      <c r="D610" s="49"/>
      <c r="E610" s="49"/>
      <c r="F610" s="13">
        <v>133</v>
      </c>
      <c r="G610" s="13" t="s">
        <v>253</v>
      </c>
      <c r="H610" s="14">
        <v>780000</v>
      </c>
      <c r="I610" s="14">
        <v>780000</v>
      </c>
      <c r="J610" s="14">
        <v>780000</v>
      </c>
      <c r="K610" s="14">
        <v>780000</v>
      </c>
      <c r="L610" s="14">
        <v>780000</v>
      </c>
      <c r="M610" s="14">
        <v>780000</v>
      </c>
      <c r="N610" s="14">
        <v>780000</v>
      </c>
      <c r="O610" s="14">
        <v>780000</v>
      </c>
      <c r="P610" s="14">
        <v>780000</v>
      </c>
      <c r="Q610" s="14">
        <v>780000</v>
      </c>
      <c r="R610" s="14">
        <v>780000</v>
      </c>
      <c r="S610" s="14">
        <v>780000</v>
      </c>
      <c r="T610" s="14">
        <f t="shared" si="10"/>
        <v>9360000</v>
      </c>
      <c r="U610" s="14"/>
      <c r="V610" s="68"/>
    </row>
    <row r="611" spans="1:22" ht="15.75" thickBot="1" x14ac:dyDescent="0.3">
      <c r="A611" s="63"/>
      <c r="B611" s="47"/>
      <c r="C611" s="47"/>
      <c r="D611" s="50"/>
      <c r="E611" s="50"/>
      <c r="F611" s="15">
        <v>133</v>
      </c>
      <c r="G611" s="15" t="s">
        <v>254</v>
      </c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>
        <f t="shared" si="10"/>
        <v>0</v>
      </c>
      <c r="U611" s="16">
        <v>780000</v>
      </c>
      <c r="V611" s="69"/>
    </row>
    <row r="612" spans="1:22" x14ac:dyDescent="0.25">
      <c r="A612" s="62">
        <v>107</v>
      </c>
      <c r="B612" s="45">
        <v>44000</v>
      </c>
      <c r="C612" s="45">
        <v>4186600</v>
      </c>
      <c r="D612" s="48" t="s">
        <v>72</v>
      </c>
      <c r="E612" s="48" t="s">
        <v>269</v>
      </c>
      <c r="F612" s="11">
        <v>111</v>
      </c>
      <c r="G612" s="11" t="s">
        <v>231</v>
      </c>
      <c r="H612" s="12">
        <v>2600000</v>
      </c>
      <c r="I612" s="12">
        <v>2600000</v>
      </c>
      <c r="J612" s="12">
        <v>2600000</v>
      </c>
      <c r="K612" s="12">
        <v>2600000</v>
      </c>
      <c r="L612" s="12">
        <v>2600000</v>
      </c>
      <c r="M612" s="12">
        <v>2600000</v>
      </c>
      <c r="N612" s="12">
        <v>2600000</v>
      </c>
      <c r="O612" s="12">
        <v>2600000</v>
      </c>
      <c r="P612" s="12">
        <v>2600000</v>
      </c>
      <c r="Q612" s="12">
        <v>2600000</v>
      </c>
      <c r="R612" s="12">
        <v>2600000</v>
      </c>
      <c r="S612" s="12">
        <v>2600000</v>
      </c>
      <c r="T612" s="12">
        <f t="shared" si="10"/>
        <v>31200000</v>
      </c>
      <c r="U612" s="12"/>
      <c r="V612" s="67">
        <f>SUM(T612:U617)</f>
        <v>35166300</v>
      </c>
    </row>
    <row r="613" spans="1:22" x14ac:dyDescent="0.25">
      <c r="A613" s="64"/>
      <c r="B613" s="46"/>
      <c r="C613" s="46"/>
      <c r="D613" s="49"/>
      <c r="E613" s="49"/>
      <c r="F613" s="13">
        <v>114</v>
      </c>
      <c r="G613" s="13" t="s">
        <v>244</v>
      </c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>
        <f t="shared" si="10"/>
        <v>0</v>
      </c>
      <c r="U613" s="14">
        <v>2600000</v>
      </c>
      <c r="V613" s="68"/>
    </row>
    <row r="614" spans="1:22" x14ac:dyDescent="0.25">
      <c r="A614" s="64"/>
      <c r="B614" s="46"/>
      <c r="C614" s="46"/>
      <c r="D614" s="49"/>
      <c r="E614" s="49"/>
      <c r="F614" s="25">
        <v>123</v>
      </c>
      <c r="G614" s="25" t="s">
        <v>235</v>
      </c>
      <c r="H614" s="14"/>
      <c r="I614" s="14"/>
      <c r="J614" s="14">
        <v>61200</v>
      </c>
      <c r="K614" s="14"/>
      <c r="L614" s="14"/>
      <c r="M614" s="14"/>
      <c r="N614" s="14"/>
      <c r="O614" s="14"/>
      <c r="P614" s="14"/>
      <c r="Q614" s="14"/>
      <c r="R614" s="14"/>
      <c r="S614" s="14"/>
      <c r="T614" s="14">
        <f t="shared" si="10"/>
        <v>61200</v>
      </c>
      <c r="U614" s="14"/>
      <c r="V614" s="68"/>
    </row>
    <row r="615" spans="1:22" x14ac:dyDescent="0.25">
      <c r="A615" s="64"/>
      <c r="B615" s="46"/>
      <c r="C615" s="46"/>
      <c r="D615" s="49"/>
      <c r="E615" s="49"/>
      <c r="F615" s="13">
        <v>123</v>
      </c>
      <c r="G615" s="13" t="s">
        <v>249</v>
      </c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>
        <f t="shared" si="10"/>
        <v>0</v>
      </c>
      <c r="U615" s="14">
        <v>5100</v>
      </c>
      <c r="V615" s="68"/>
    </row>
    <row r="616" spans="1:22" x14ac:dyDescent="0.25">
      <c r="A616" s="64"/>
      <c r="B616" s="46"/>
      <c r="C616" s="46"/>
      <c r="D616" s="49"/>
      <c r="E616" s="49"/>
      <c r="F616" s="13">
        <v>199</v>
      </c>
      <c r="G616" s="13" t="s">
        <v>246</v>
      </c>
      <c r="H616" s="14">
        <v>100000</v>
      </c>
      <c r="I616" s="14">
        <v>100000</v>
      </c>
      <c r="J616" s="14">
        <v>100000</v>
      </c>
      <c r="K616" s="14">
        <v>100000</v>
      </c>
      <c r="L616" s="14">
        <v>100000</v>
      </c>
      <c r="M616" s="14">
        <v>100000</v>
      </c>
      <c r="N616" s="14">
        <v>100000</v>
      </c>
      <c r="O616" s="14">
        <v>100000</v>
      </c>
      <c r="P616" s="14">
        <v>100000</v>
      </c>
      <c r="Q616" s="14">
        <v>100000</v>
      </c>
      <c r="R616" s="14">
        <v>100000</v>
      </c>
      <c r="S616" s="14">
        <v>100000</v>
      </c>
      <c r="T616" s="14">
        <f t="shared" si="10"/>
        <v>1200000</v>
      </c>
      <c r="U616" s="14"/>
      <c r="V616" s="68"/>
    </row>
    <row r="617" spans="1:22" ht="15.75" thickBot="1" x14ac:dyDescent="0.3">
      <c r="A617" s="63"/>
      <c r="B617" s="47"/>
      <c r="C617" s="47"/>
      <c r="D617" s="50"/>
      <c r="E617" s="50"/>
      <c r="F617" s="15">
        <v>199</v>
      </c>
      <c r="G617" s="15" t="s">
        <v>247</v>
      </c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>
        <f t="shared" si="10"/>
        <v>0</v>
      </c>
      <c r="U617" s="16">
        <v>100000</v>
      </c>
      <c r="V617" s="69"/>
    </row>
    <row r="618" spans="1:22" x14ac:dyDescent="0.25">
      <c r="A618" s="62">
        <v>108</v>
      </c>
      <c r="B618" s="45">
        <v>44000</v>
      </c>
      <c r="C618" s="45">
        <v>4226530</v>
      </c>
      <c r="D618" s="48" t="s">
        <v>66</v>
      </c>
      <c r="E618" s="48" t="s">
        <v>269</v>
      </c>
      <c r="F618" s="11">
        <v>111</v>
      </c>
      <c r="G618" s="11" t="s">
        <v>231</v>
      </c>
      <c r="H618" s="12">
        <v>2600000</v>
      </c>
      <c r="I618" s="12">
        <v>2600000</v>
      </c>
      <c r="J618" s="12">
        <v>2600000</v>
      </c>
      <c r="K618" s="12">
        <v>2600000</v>
      </c>
      <c r="L618" s="12">
        <v>2600000</v>
      </c>
      <c r="M618" s="12">
        <v>2600000</v>
      </c>
      <c r="N618" s="12">
        <v>2600000</v>
      </c>
      <c r="O618" s="12">
        <v>2600000</v>
      </c>
      <c r="P618" s="12">
        <v>2600000</v>
      </c>
      <c r="Q618" s="12">
        <v>2600000</v>
      </c>
      <c r="R618" s="12">
        <v>2600000</v>
      </c>
      <c r="S618" s="12">
        <v>2600000</v>
      </c>
      <c r="T618" s="12">
        <f t="shared" si="10"/>
        <v>31200000</v>
      </c>
      <c r="U618" s="12"/>
      <c r="V618" s="67">
        <f>SUM(T618:U622)</f>
        <v>35089641</v>
      </c>
    </row>
    <row r="619" spans="1:22" x14ac:dyDescent="0.25">
      <c r="A619" s="64"/>
      <c r="B619" s="46"/>
      <c r="C619" s="46"/>
      <c r="D619" s="49"/>
      <c r="E619" s="49"/>
      <c r="F619" s="13">
        <v>114</v>
      </c>
      <c r="G619" s="13" t="s">
        <v>244</v>
      </c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>
        <f t="shared" si="10"/>
        <v>0</v>
      </c>
      <c r="U619" s="14">
        <v>2600000</v>
      </c>
      <c r="V619" s="68"/>
    </row>
    <row r="620" spans="1:22" x14ac:dyDescent="0.25">
      <c r="A620" s="64"/>
      <c r="B620" s="46"/>
      <c r="C620" s="46"/>
      <c r="D620" s="49"/>
      <c r="E620" s="49"/>
      <c r="F620" s="13">
        <v>123</v>
      </c>
      <c r="G620" s="13" t="s">
        <v>235</v>
      </c>
      <c r="H620" s="14"/>
      <c r="I620" s="14"/>
      <c r="J620" s="14">
        <v>22653</v>
      </c>
      <c r="K620" s="14"/>
      <c r="L620" s="14"/>
      <c r="M620" s="14"/>
      <c r="N620" s="14"/>
      <c r="O620" s="14"/>
      <c r="P620" s="14"/>
      <c r="Q620" s="14"/>
      <c r="R620" s="14"/>
      <c r="S620" s="14"/>
      <c r="T620" s="14">
        <f t="shared" si="10"/>
        <v>22653</v>
      </c>
      <c r="U620" s="14"/>
      <c r="V620" s="68"/>
    </row>
    <row r="621" spans="1:22" x14ac:dyDescent="0.25">
      <c r="A621" s="64"/>
      <c r="B621" s="46"/>
      <c r="C621" s="46"/>
      <c r="D621" s="49"/>
      <c r="E621" s="49"/>
      <c r="F621" s="13">
        <v>123</v>
      </c>
      <c r="G621" s="13" t="s">
        <v>249</v>
      </c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>
        <f t="shared" si="10"/>
        <v>0</v>
      </c>
      <c r="U621" s="14">
        <v>1888</v>
      </c>
      <c r="V621" s="68"/>
    </row>
    <row r="622" spans="1:22" ht="15.75" thickBot="1" x14ac:dyDescent="0.3">
      <c r="A622" s="63"/>
      <c r="B622" s="47"/>
      <c r="C622" s="47"/>
      <c r="D622" s="50"/>
      <c r="E622" s="50"/>
      <c r="F622" s="15">
        <v>232</v>
      </c>
      <c r="G622" s="15" t="s">
        <v>234</v>
      </c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>
        <v>1265100</v>
      </c>
      <c r="T622" s="16">
        <f t="shared" si="10"/>
        <v>1265100</v>
      </c>
      <c r="U622" s="16"/>
      <c r="V622" s="69"/>
    </row>
    <row r="623" spans="1:22" x14ac:dyDescent="0.25">
      <c r="A623" s="62">
        <v>109</v>
      </c>
      <c r="B623" s="45">
        <v>44000</v>
      </c>
      <c r="C623" s="45">
        <v>4352149</v>
      </c>
      <c r="D623" s="48" t="s">
        <v>86</v>
      </c>
      <c r="E623" s="48" t="s">
        <v>269</v>
      </c>
      <c r="F623" s="11">
        <v>111</v>
      </c>
      <c r="G623" s="11" t="s">
        <v>231</v>
      </c>
      <c r="H623" s="12">
        <v>2600000</v>
      </c>
      <c r="I623" s="12">
        <v>2600000</v>
      </c>
      <c r="J623" s="12">
        <v>2600000</v>
      </c>
      <c r="K623" s="12">
        <v>2600000</v>
      </c>
      <c r="L623" s="12">
        <v>2600000</v>
      </c>
      <c r="M623" s="12">
        <v>2600000</v>
      </c>
      <c r="N623" s="12">
        <v>2600000</v>
      </c>
      <c r="O623" s="12">
        <v>2600000</v>
      </c>
      <c r="P623" s="12">
        <v>2600000</v>
      </c>
      <c r="Q623" s="12">
        <v>2600000</v>
      </c>
      <c r="R623" s="12">
        <v>2600000</v>
      </c>
      <c r="S623" s="12">
        <v>2600000</v>
      </c>
      <c r="T623" s="12">
        <f t="shared" si="10"/>
        <v>31200000</v>
      </c>
      <c r="U623" s="12"/>
      <c r="V623" s="67">
        <f>SUM(T623:U628)</f>
        <v>35345932</v>
      </c>
    </row>
    <row r="624" spans="1:22" x14ac:dyDescent="0.25">
      <c r="A624" s="64"/>
      <c r="B624" s="46"/>
      <c r="C624" s="46"/>
      <c r="D624" s="49"/>
      <c r="E624" s="49"/>
      <c r="F624" s="13">
        <v>114</v>
      </c>
      <c r="G624" s="13" t="s">
        <v>244</v>
      </c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>
        <f t="shared" si="10"/>
        <v>0</v>
      </c>
      <c r="U624" s="14">
        <v>2600000</v>
      </c>
      <c r="V624" s="68"/>
    </row>
    <row r="625" spans="1:22" x14ac:dyDescent="0.25">
      <c r="A625" s="64"/>
      <c r="B625" s="46"/>
      <c r="C625" s="46"/>
      <c r="D625" s="49"/>
      <c r="E625" s="49"/>
      <c r="F625" s="13">
        <v>123</v>
      </c>
      <c r="G625" s="13" t="s">
        <v>235</v>
      </c>
      <c r="H625" s="14"/>
      <c r="I625" s="14"/>
      <c r="J625" s="14">
        <v>227014</v>
      </c>
      <c r="K625" s="14"/>
      <c r="L625" s="14"/>
      <c r="M625" s="14"/>
      <c r="N625" s="14"/>
      <c r="O625" s="14"/>
      <c r="P625" s="14"/>
      <c r="Q625" s="14"/>
      <c r="R625" s="14"/>
      <c r="S625" s="14"/>
      <c r="T625" s="14">
        <f t="shared" si="10"/>
        <v>227014</v>
      </c>
      <c r="U625" s="14"/>
      <c r="V625" s="68"/>
    </row>
    <row r="626" spans="1:22" x14ac:dyDescent="0.25">
      <c r="A626" s="64"/>
      <c r="B626" s="46"/>
      <c r="C626" s="46"/>
      <c r="D626" s="49"/>
      <c r="E626" s="49"/>
      <c r="F626" s="13">
        <v>123</v>
      </c>
      <c r="G626" s="13" t="s">
        <v>249</v>
      </c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>
        <f t="shared" si="10"/>
        <v>0</v>
      </c>
      <c r="U626" s="14">
        <v>18918</v>
      </c>
      <c r="V626" s="68"/>
    </row>
    <row r="627" spans="1:22" x14ac:dyDescent="0.25">
      <c r="A627" s="64"/>
      <c r="B627" s="46"/>
      <c r="C627" s="46"/>
      <c r="D627" s="49"/>
      <c r="E627" s="49"/>
      <c r="F627" s="13">
        <v>199</v>
      </c>
      <c r="G627" s="13" t="s">
        <v>246</v>
      </c>
      <c r="H627" s="14">
        <v>100000</v>
      </c>
      <c r="I627" s="14">
        <v>100000</v>
      </c>
      <c r="J627" s="14">
        <v>100000</v>
      </c>
      <c r="K627" s="14">
        <v>100000</v>
      </c>
      <c r="L627" s="14">
        <v>100000</v>
      </c>
      <c r="M627" s="14">
        <v>100000</v>
      </c>
      <c r="N627" s="14">
        <v>100000</v>
      </c>
      <c r="O627" s="14">
        <v>100000</v>
      </c>
      <c r="P627" s="14">
        <v>100000</v>
      </c>
      <c r="Q627" s="14">
        <v>100000</v>
      </c>
      <c r="R627" s="14">
        <v>100000</v>
      </c>
      <c r="S627" s="14">
        <v>100000</v>
      </c>
      <c r="T627" s="14">
        <f t="shared" si="10"/>
        <v>1200000</v>
      </c>
      <c r="U627" s="14"/>
      <c r="V627" s="68"/>
    </row>
    <row r="628" spans="1:22" ht="15.75" thickBot="1" x14ac:dyDescent="0.3">
      <c r="A628" s="63"/>
      <c r="B628" s="47"/>
      <c r="C628" s="47"/>
      <c r="D628" s="50"/>
      <c r="E628" s="50"/>
      <c r="F628" s="15">
        <v>199</v>
      </c>
      <c r="G628" s="15" t="s">
        <v>247</v>
      </c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>
        <f t="shared" si="10"/>
        <v>0</v>
      </c>
      <c r="U628" s="16">
        <v>100000</v>
      </c>
      <c r="V628" s="69"/>
    </row>
    <row r="629" spans="1:22" x14ac:dyDescent="0.25">
      <c r="A629" s="62">
        <v>110</v>
      </c>
      <c r="B629" s="45">
        <v>44000</v>
      </c>
      <c r="C629" s="45">
        <v>4704237</v>
      </c>
      <c r="D629" s="48" t="s">
        <v>160</v>
      </c>
      <c r="E629" s="48" t="s">
        <v>269</v>
      </c>
      <c r="F629" s="11">
        <v>111</v>
      </c>
      <c r="G629" s="11" t="s">
        <v>231</v>
      </c>
      <c r="H629" s="12">
        <v>2800000</v>
      </c>
      <c r="I629" s="12">
        <v>2800000</v>
      </c>
      <c r="J629" s="12">
        <v>2800000</v>
      </c>
      <c r="K629" s="12">
        <v>2800000</v>
      </c>
      <c r="L629" s="12">
        <v>2800000</v>
      </c>
      <c r="M629" s="12">
        <v>2800000</v>
      </c>
      <c r="N629" s="12">
        <v>2800000</v>
      </c>
      <c r="O629" s="12">
        <v>2800000</v>
      </c>
      <c r="P629" s="12">
        <v>2800000</v>
      </c>
      <c r="Q629" s="12">
        <v>2800000</v>
      </c>
      <c r="R629" s="12">
        <v>2800000</v>
      </c>
      <c r="S629" s="12">
        <v>2800000</v>
      </c>
      <c r="T629" s="12">
        <f t="shared" si="10"/>
        <v>33600000</v>
      </c>
      <c r="U629" s="12"/>
      <c r="V629" s="67">
        <f>SUM(T629:U633)</f>
        <v>43321828</v>
      </c>
    </row>
    <row r="630" spans="1:22" x14ac:dyDescent="0.25">
      <c r="A630" s="64"/>
      <c r="B630" s="46"/>
      <c r="C630" s="46"/>
      <c r="D630" s="49"/>
      <c r="E630" s="49"/>
      <c r="F630" s="13">
        <v>114</v>
      </c>
      <c r="G630" s="13" t="s">
        <v>244</v>
      </c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>
        <f t="shared" si="10"/>
        <v>0</v>
      </c>
      <c r="U630" s="14">
        <v>2800000</v>
      </c>
      <c r="V630" s="68"/>
    </row>
    <row r="631" spans="1:22" x14ac:dyDescent="0.25">
      <c r="A631" s="64"/>
      <c r="B631" s="46"/>
      <c r="C631" s="46"/>
      <c r="D631" s="49"/>
      <c r="E631" s="49"/>
      <c r="F631" s="13">
        <v>123</v>
      </c>
      <c r="G631" s="13" t="s">
        <v>235</v>
      </c>
      <c r="H631" s="14"/>
      <c r="I631" s="14">
        <v>436326</v>
      </c>
      <c r="J631" s="14">
        <v>191983</v>
      </c>
      <c r="K631" s="14"/>
      <c r="L631" s="14"/>
      <c r="M631" s="14"/>
      <c r="N631" s="14"/>
      <c r="O631" s="14"/>
      <c r="P631" s="14"/>
      <c r="Q631" s="14"/>
      <c r="R631" s="14"/>
      <c r="S631" s="14"/>
      <c r="T631" s="14">
        <f t="shared" si="10"/>
        <v>628309</v>
      </c>
      <c r="U631" s="14"/>
      <c r="V631" s="68"/>
    </row>
    <row r="632" spans="1:22" x14ac:dyDescent="0.25">
      <c r="A632" s="64"/>
      <c r="B632" s="46"/>
      <c r="C632" s="46"/>
      <c r="D632" s="49"/>
      <c r="E632" s="49"/>
      <c r="F632" s="13">
        <v>123</v>
      </c>
      <c r="G632" s="13" t="s">
        <v>249</v>
      </c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>
        <f t="shared" si="10"/>
        <v>0</v>
      </c>
      <c r="U632" s="14">
        <v>52359</v>
      </c>
      <c r="V632" s="68"/>
    </row>
    <row r="633" spans="1:22" ht="15.75" thickBot="1" x14ac:dyDescent="0.3">
      <c r="A633" s="63"/>
      <c r="B633" s="47"/>
      <c r="C633" s="47"/>
      <c r="D633" s="50"/>
      <c r="E633" s="50"/>
      <c r="F633" s="15">
        <v>232</v>
      </c>
      <c r="G633" s="15" t="s">
        <v>234</v>
      </c>
      <c r="H633" s="16"/>
      <c r="I633" s="16">
        <v>1096420</v>
      </c>
      <c r="J633" s="16"/>
      <c r="K633" s="16">
        <v>2024160</v>
      </c>
      <c r="L633" s="16"/>
      <c r="M633" s="16"/>
      <c r="N633" s="16"/>
      <c r="O633" s="16"/>
      <c r="P633" s="16"/>
      <c r="Q633" s="16"/>
      <c r="R633" s="16">
        <v>1096420</v>
      </c>
      <c r="S633" s="16">
        <v>2024160</v>
      </c>
      <c r="T633" s="16">
        <f t="shared" si="10"/>
        <v>6241160</v>
      </c>
      <c r="U633" s="16"/>
      <c r="V633" s="69"/>
    </row>
    <row r="634" spans="1:22" x14ac:dyDescent="0.25">
      <c r="A634" s="62">
        <v>111</v>
      </c>
      <c r="B634" s="45">
        <v>44000</v>
      </c>
      <c r="C634" s="45">
        <v>5188923</v>
      </c>
      <c r="D634" s="48" t="s">
        <v>182</v>
      </c>
      <c r="E634" s="48" t="s">
        <v>269</v>
      </c>
      <c r="F634" s="11">
        <v>111</v>
      </c>
      <c r="G634" s="11" t="s">
        <v>231</v>
      </c>
      <c r="H634" s="12">
        <v>2600000</v>
      </c>
      <c r="I634" s="12">
        <v>2600000</v>
      </c>
      <c r="J634" s="12">
        <v>2600000</v>
      </c>
      <c r="K634" s="12">
        <v>2600000</v>
      </c>
      <c r="L634" s="12">
        <v>2600000</v>
      </c>
      <c r="M634" s="12">
        <v>2600000</v>
      </c>
      <c r="N634" s="12">
        <v>2600000</v>
      </c>
      <c r="O634" s="12">
        <v>2600000</v>
      </c>
      <c r="P634" s="12">
        <v>2600000</v>
      </c>
      <c r="Q634" s="12">
        <v>2600000</v>
      </c>
      <c r="R634" s="12">
        <v>2600000</v>
      </c>
      <c r="S634" s="12">
        <v>2600000</v>
      </c>
      <c r="T634" s="12">
        <f t="shared" si="10"/>
        <v>31200000</v>
      </c>
      <c r="U634" s="12"/>
      <c r="V634" s="67">
        <f>SUM(T634:U637)</f>
        <v>33913725</v>
      </c>
    </row>
    <row r="635" spans="1:22" x14ac:dyDescent="0.25">
      <c r="A635" s="64"/>
      <c r="B635" s="46"/>
      <c r="C635" s="46"/>
      <c r="D635" s="49"/>
      <c r="E635" s="49"/>
      <c r="F635" s="13">
        <v>114</v>
      </c>
      <c r="G635" s="13" t="s">
        <v>244</v>
      </c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>
        <f t="shared" si="10"/>
        <v>0</v>
      </c>
      <c r="U635" s="14">
        <v>2600000</v>
      </c>
      <c r="V635" s="68"/>
    </row>
    <row r="636" spans="1:22" x14ac:dyDescent="0.25">
      <c r="A636" s="64"/>
      <c r="B636" s="46"/>
      <c r="C636" s="46"/>
      <c r="D636" s="49"/>
      <c r="E636" s="49"/>
      <c r="F636" s="13">
        <v>123</v>
      </c>
      <c r="G636" s="13" t="s">
        <v>235</v>
      </c>
      <c r="H636" s="14">
        <v>33703</v>
      </c>
      <c r="I636" s="14">
        <v>38123</v>
      </c>
      <c r="J636" s="14">
        <v>33151</v>
      </c>
      <c r="K636" s="14"/>
      <c r="L636" s="14"/>
      <c r="M636" s="14"/>
      <c r="N636" s="14"/>
      <c r="O636" s="14"/>
      <c r="P636" s="14"/>
      <c r="Q636" s="14"/>
      <c r="R636" s="14"/>
      <c r="S636" s="14"/>
      <c r="T636" s="14">
        <f t="shared" si="10"/>
        <v>104977</v>
      </c>
      <c r="U636" s="14"/>
      <c r="V636" s="68"/>
    </row>
    <row r="637" spans="1:22" ht="15.75" thickBot="1" x14ac:dyDescent="0.3">
      <c r="A637" s="63"/>
      <c r="B637" s="47"/>
      <c r="C637" s="47"/>
      <c r="D637" s="50"/>
      <c r="E637" s="50"/>
      <c r="F637" s="15">
        <v>123</v>
      </c>
      <c r="G637" s="15" t="s">
        <v>249</v>
      </c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>
        <f t="shared" si="10"/>
        <v>0</v>
      </c>
      <c r="U637" s="16">
        <v>8748</v>
      </c>
      <c r="V637" s="69"/>
    </row>
    <row r="638" spans="1:22" x14ac:dyDescent="0.25">
      <c r="A638" s="62">
        <v>112</v>
      </c>
      <c r="B638" s="45">
        <v>44000</v>
      </c>
      <c r="C638" s="45">
        <v>5221147</v>
      </c>
      <c r="D638" s="48" t="s">
        <v>161</v>
      </c>
      <c r="E638" s="48" t="s">
        <v>269</v>
      </c>
      <c r="F638" s="11">
        <v>111</v>
      </c>
      <c r="G638" s="11" t="s">
        <v>231</v>
      </c>
      <c r="H638" s="12">
        <v>2600000</v>
      </c>
      <c r="I638" s="12">
        <v>2600000</v>
      </c>
      <c r="J638" s="12">
        <v>2600000</v>
      </c>
      <c r="K638" s="12">
        <v>2600000</v>
      </c>
      <c r="L638" s="12">
        <v>2600000</v>
      </c>
      <c r="M638" s="12">
        <v>2600000</v>
      </c>
      <c r="N638" s="12">
        <v>2600000</v>
      </c>
      <c r="O638" s="12">
        <v>2600000</v>
      </c>
      <c r="P638" s="12">
        <v>2600000</v>
      </c>
      <c r="Q638" s="12">
        <v>2600000</v>
      </c>
      <c r="R638" s="12">
        <v>2600000</v>
      </c>
      <c r="S638" s="12">
        <v>2600000</v>
      </c>
      <c r="T638" s="12">
        <f t="shared" si="10"/>
        <v>31200000</v>
      </c>
      <c r="U638" s="12"/>
      <c r="V638" s="67">
        <f>SUM(T638:U639)</f>
        <v>33800000</v>
      </c>
    </row>
    <row r="639" spans="1:22" ht="15.75" thickBot="1" x14ac:dyDescent="0.3">
      <c r="A639" s="63"/>
      <c r="B639" s="47"/>
      <c r="C639" s="47"/>
      <c r="D639" s="50"/>
      <c r="E639" s="50"/>
      <c r="F639" s="15">
        <v>114</v>
      </c>
      <c r="G639" s="15" t="s">
        <v>244</v>
      </c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>
        <f t="shared" si="10"/>
        <v>0</v>
      </c>
      <c r="U639" s="16">
        <v>2600000</v>
      </c>
      <c r="V639" s="69"/>
    </row>
    <row r="640" spans="1:22" x14ac:dyDescent="0.25">
      <c r="A640" s="62">
        <v>113</v>
      </c>
      <c r="B640" s="45">
        <v>44000</v>
      </c>
      <c r="C640" s="45">
        <v>5447484</v>
      </c>
      <c r="D640" s="48" t="s">
        <v>67</v>
      </c>
      <c r="E640" s="48" t="s">
        <v>269</v>
      </c>
      <c r="F640" s="11">
        <v>111</v>
      </c>
      <c r="G640" s="11" t="s">
        <v>231</v>
      </c>
      <c r="H640" s="12">
        <v>2600000</v>
      </c>
      <c r="I640" s="12">
        <v>2600000</v>
      </c>
      <c r="J640" s="12">
        <v>2600000</v>
      </c>
      <c r="K640" s="12">
        <v>2600000</v>
      </c>
      <c r="L640" s="12">
        <v>2600000</v>
      </c>
      <c r="M640" s="12">
        <v>2600000</v>
      </c>
      <c r="N640" s="12">
        <v>2600000</v>
      </c>
      <c r="O640" s="12">
        <v>2600000</v>
      </c>
      <c r="P640" s="12">
        <v>2600000</v>
      </c>
      <c r="Q640" s="12">
        <v>2600000</v>
      </c>
      <c r="R640" s="12">
        <v>2600000</v>
      </c>
      <c r="S640" s="12">
        <v>2600000</v>
      </c>
      <c r="T640" s="12">
        <f t="shared" si="10"/>
        <v>31200000</v>
      </c>
      <c r="U640" s="12"/>
      <c r="V640" s="67">
        <f>SUM(T640:U643)</f>
        <v>34805170</v>
      </c>
    </row>
    <row r="641" spans="1:22" x14ac:dyDescent="0.25">
      <c r="A641" s="64"/>
      <c r="B641" s="46"/>
      <c r="C641" s="46"/>
      <c r="D641" s="49"/>
      <c r="E641" s="49"/>
      <c r="F641" s="13">
        <v>114</v>
      </c>
      <c r="G641" s="13" t="s">
        <v>244</v>
      </c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>
        <f t="shared" si="10"/>
        <v>0</v>
      </c>
      <c r="U641" s="14">
        <v>2600000</v>
      </c>
      <c r="V641" s="68"/>
    </row>
    <row r="642" spans="1:22" x14ac:dyDescent="0.25">
      <c r="A642" s="64"/>
      <c r="B642" s="46"/>
      <c r="C642" s="46"/>
      <c r="D642" s="49"/>
      <c r="E642" s="49"/>
      <c r="F642" s="13">
        <v>123</v>
      </c>
      <c r="G642" s="13" t="s">
        <v>235</v>
      </c>
      <c r="H642" s="14">
        <v>479395</v>
      </c>
      <c r="I642" s="14">
        <v>223398</v>
      </c>
      <c r="J642" s="14">
        <v>225056</v>
      </c>
      <c r="K642" s="14"/>
      <c r="L642" s="14"/>
      <c r="M642" s="14"/>
      <c r="N642" s="14"/>
      <c r="O642" s="14"/>
      <c r="P642" s="14"/>
      <c r="Q642" s="14"/>
      <c r="R642" s="14"/>
      <c r="S642" s="14"/>
      <c r="T642" s="14">
        <f t="shared" si="10"/>
        <v>927849</v>
      </c>
      <c r="U642" s="14"/>
      <c r="V642" s="68"/>
    </row>
    <row r="643" spans="1:22" ht="15.75" thickBot="1" x14ac:dyDescent="0.3">
      <c r="A643" s="63"/>
      <c r="B643" s="47"/>
      <c r="C643" s="47"/>
      <c r="D643" s="50"/>
      <c r="E643" s="50"/>
      <c r="F643" s="15">
        <v>123</v>
      </c>
      <c r="G643" s="15" t="s">
        <v>249</v>
      </c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>
        <f t="shared" si="10"/>
        <v>0</v>
      </c>
      <c r="U643" s="16">
        <v>77321</v>
      </c>
      <c r="V643" s="69"/>
    </row>
    <row r="644" spans="1:22" x14ac:dyDescent="0.25">
      <c r="A644" s="62">
        <v>114</v>
      </c>
      <c r="B644" s="45">
        <v>44000</v>
      </c>
      <c r="C644" s="45">
        <v>5578305</v>
      </c>
      <c r="D644" s="48" t="s">
        <v>68</v>
      </c>
      <c r="E644" s="48" t="s">
        <v>269</v>
      </c>
      <c r="F644" s="11">
        <v>111</v>
      </c>
      <c r="G644" s="11" t="s">
        <v>231</v>
      </c>
      <c r="H644" s="12">
        <v>2600000</v>
      </c>
      <c r="I644" s="12">
        <v>2600000</v>
      </c>
      <c r="J644" s="12">
        <v>2600000</v>
      </c>
      <c r="K644" s="12">
        <v>2600000</v>
      </c>
      <c r="L644" s="12">
        <v>2600000</v>
      </c>
      <c r="M644" s="12">
        <v>2600000</v>
      </c>
      <c r="N644" s="12">
        <v>2600000</v>
      </c>
      <c r="O644" s="12">
        <v>2600000</v>
      </c>
      <c r="P644" s="12">
        <v>2600000</v>
      </c>
      <c r="Q644" s="12">
        <v>2600000</v>
      </c>
      <c r="R644" s="12">
        <v>2600000</v>
      </c>
      <c r="S644" s="12">
        <v>2600000</v>
      </c>
      <c r="T644" s="12">
        <f t="shared" si="10"/>
        <v>31200000</v>
      </c>
      <c r="U644" s="12"/>
      <c r="V644" s="67">
        <f>SUM(T644:U645)</f>
        <v>33800000</v>
      </c>
    </row>
    <row r="645" spans="1:22" ht="15.75" thickBot="1" x14ac:dyDescent="0.3">
      <c r="A645" s="63"/>
      <c r="B645" s="47"/>
      <c r="C645" s="47"/>
      <c r="D645" s="50"/>
      <c r="E645" s="50"/>
      <c r="F645" s="15">
        <v>114</v>
      </c>
      <c r="G645" s="15" t="s">
        <v>244</v>
      </c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>
        <f t="shared" si="10"/>
        <v>0</v>
      </c>
      <c r="U645" s="16">
        <v>2600000</v>
      </c>
      <c r="V645" s="69"/>
    </row>
    <row r="646" spans="1:22" x14ac:dyDescent="0.25">
      <c r="A646" s="62">
        <v>115</v>
      </c>
      <c r="B646" s="45">
        <v>47000</v>
      </c>
      <c r="C646" s="45">
        <v>873921</v>
      </c>
      <c r="D646" s="48" t="s">
        <v>69</v>
      </c>
      <c r="E646" s="48" t="s">
        <v>269</v>
      </c>
      <c r="F646" s="11">
        <v>111</v>
      </c>
      <c r="G646" s="11" t="s">
        <v>231</v>
      </c>
      <c r="H646" s="12">
        <v>2900000</v>
      </c>
      <c r="I646" s="12">
        <v>2900000</v>
      </c>
      <c r="J646" s="12">
        <v>2900000</v>
      </c>
      <c r="K646" s="12">
        <v>2900000</v>
      </c>
      <c r="L646" s="12">
        <v>2900000</v>
      </c>
      <c r="M646" s="12">
        <v>2900000</v>
      </c>
      <c r="N646" s="12">
        <v>2900000</v>
      </c>
      <c r="O646" s="12">
        <v>2900000</v>
      </c>
      <c r="P646" s="12">
        <v>2900000</v>
      </c>
      <c r="Q646" s="12">
        <v>2900000</v>
      </c>
      <c r="R646" s="12">
        <v>2900000</v>
      </c>
      <c r="S646" s="12">
        <v>2900000</v>
      </c>
      <c r="T646" s="12">
        <f t="shared" si="10"/>
        <v>34800000</v>
      </c>
      <c r="U646" s="12"/>
      <c r="V646" s="67">
        <f>SUM(T646:U650)</f>
        <v>47755172</v>
      </c>
    </row>
    <row r="647" spans="1:22" x14ac:dyDescent="0.25">
      <c r="A647" s="64"/>
      <c r="B647" s="46"/>
      <c r="C647" s="46"/>
      <c r="D647" s="49"/>
      <c r="E647" s="49"/>
      <c r="F647" s="13">
        <v>114</v>
      </c>
      <c r="G647" s="13" t="s">
        <v>244</v>
      </c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>
        <f t="shared" ref="T647:T710" si="11">SUM(H647:S647)</f>
        <v>0</v>
      </c>
      <c r="U647" s="14">
        <v>2900000</v>
      </c>
      <c r="V647" s="68"/>
    </row>
    <row r="648" spans="1:22" x14ac:dyDescent="0.25">
      <c r="A648" s="64"/>
      <c r="B648" s="46"/>
      <c r="C648" s="46"/>
      <c r="D648" s="49"/>
      <c r="E648" s="49"/>
      <c r="F648" s="13">
        <v>123</v>
      </c>
      <c r="G648" s="13" t="s">
        <v>235</v>
      </c>
      <c r="H648" s="14"/>
      <c r="I648" s="14">
        <v>451924</v>
      </c>
      <c r="J648" s="14">
        <v>266019</v>
      </c>
      <c r="K648" s="14"/>
      <c r="L648" s="14"/>
      <c r="M648" s="14"/>
      <c r="N648" s="14"/>
      <c r="O648" s="14"/>
      <c r="P648" s="14"/>
      <c r="Q648" s="14"/>
      <c r="R648" s="14"/>
      <c r="S648" s="14"/>
      <c r="T648" s="14">
        <f t="shared" si="11"/>
        <v>717943</v>
      </c>
      <c r="U648" s="14"/>
      <c r="V648" s="68"/>
    </row>
    <row r="649" spans="1:22" x14ac:dyDescent="0.25">
      <c r="A649" s="64"/>
      <c r="B649" s="46"/>
      <c r="C649" s="46"/>
      <c r="D649" s="49"/>
      <c r="E649" s="49"/>
      <c r="F649" s="13">
        <v>123</v>
      </c>
      <c r="G649" s="13" t="s">
        <v>249</v>
      </c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>
        <f t="shared" si="11"/>
        <v>0</v>
      </c>
      <c r="U649" s="14">
        <v>59829</v>
      </c>
      <c r="V649" s="68"/>
    </row>
    <row r="650" spans="1:22" ht="15.75" thickBot="1" x14ac:dyDescent="0.3">
      <c r="A650" s="63"/>
      <c r="B650" s="47"/>
      <c r="C650" s="47"/>
      <c r="D650" s="50"/>
      <c r="E650" s="50"/>
      <c r="F650" s="15">
        <v>232</v>
      </c>
      <c r="G650" s="15" t="s">
        <v>234</v>
      </c>
      <c r="H650" s="16"/>
      <c r="I650" s="16">
        <v>2614540</v>
      </c>
      <c r="J650" s="16">
        <v>2024160</v>
      </c>
      <c r="K650" s="16"/>
      <c r="L650" s="16"/>
      <c r="M650" s="16"/>
      <c r="N650" s="16"/>
      <c r="O650" s="16"/>
      <c r="P650" s="16"/>
      <c r="Q650" s="16"/>
      <c r="R650" s="16">
        <v>2614540</v>
      </c>
      <c r="S650" s="16">
        <v>2024160</v>
      </c>
      <c r="T650" s="16">
        <f t="shared" si="11"/>
        <v>9277400</v>
      </c>
      <c r="U650" s="16"/>
      <c r="V650" s="69"/>
    </row>
    <row r="651" spans="1:22" x14ac:dyDescent="0.25">
      <c r="A651" s="62">
        <v>116</v>
      </c>
      <c r="B651" s="45">
        <v>47000</v>
      </c>
      <c r="C651" s="45">
        <v>929096</v>
      </c>
      <c r="D651" s="48" t="s">
        <v>70</v>
      </c>
      <c r="E651" s="48" t="s">
        <v>269</v>
      </c>
      <c r="F651" s="11">
        <v>111</v>
      </c>
      <c r="G651" s="11" t="s">
        <v>231</v>
      </c>
      <c r="H651" s="12">
        <v>2900000</v>
      </c>
      <c r="I651" s="12">
        <v>2900000</v>
      </c>
      <c r="J651" s="12">
        <v>2900000</v>
      </c>
      <c r="K651" s="12">
        <v>2900000</v>
      </c>
      <c r="L651" s="12">
        <v>2900000</v>
      </c>
      <c r="M651" s="12">
        <v>2900000</v>
      </c>
      <c r="N651" s="12">
        <v>2900000</v>
      </c>
      <c r="O651" s="12">
        <v>2900000</v>
      </c>
      <c r="P651" s="12">
        <v>2900000</v>
      </c>
      <c r="Q651" s="12">
        <v>2900000</v>
      </c>
      <c r="R651" s="12">
        <v>2900000</v>
      </c>
      <c r="S651" s="12">
        <v>2900000</v>
      </c>
      <c r="T651" s="12">
        <f t="shared" si="11"/>
        <v>34800000</v>
      </c>
      <c r="U651" s="12"/>
      <c r="V651" s="67">
        <f>SUM(T651:U656)</f>
        <v>48193202</v>
      </c>
    </row>
    <row r="652" spans="1:22" x14ac:dyDescent="0.25">
      <c r="A652" s="64"/>
      <c r="B652" s="46"/>
      <c r="C652" s="46"/>
      <c r="D652" s="49"/>
      <c r="E652" s="49"/>
      <c r="F652" s="13">
        <v>114</v>
      </c>
      <c r="G652" s="13" t="s">
        <v>244</v>
      </c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>
        <f t="shared" si="11"/>
        <v>0</v>
      </c>
      <c r="U652" s="14">
        <v>2900000</v>
      </c>
      <c r="V652" s="68"/>
    </row>
    <row r="653" spans="1:22" x14ac:dyDescent="0.25">
      <c r="A653" s="64"/>
      <c r="B653" s="46"/>
      <c r="C653" s="46"/>
      <c r="D653" s="49"/>
      <c r="E653" s="49"/>
      <c r="F653" s="13">
        <v>123</v>
      </c>
      <c r="G653" s="13" t="s">
        <v>235</v>
      </c>
      <c r="H653" s="14">
        <v>201722</v>
      </c>
      <c r="I653" s="14">
        <v>362566</v>
      </c>
      <c r="J653" s="14">
        <v>257391</v>
      </c>
      <c r="K653" s="14"/>
      <c r="L653" s="14"/>
      <c r="M653" s="14"/>
      <c r="N653" s="14"/>
      <c r="O653" s="14"/>
      <c r="P653" s="14"/>
      <c r="Q653" s="14"/>
      <c r="R653" s="14"/>
      <c r="S653" s="14"/>
      <c r="T653" s="14">
        <f t="shared" si="11"/>
        <v>821679</v>
      </c>
      <c r="U653" s="14"/>
      <c r="V653" s="68"/>
    </row>
    <row r="654" spans="1:22" x14ac:dyDescent="0.25">
      <c r="A654" s="64"/>
      <c r="B654" s="46"/>
      <c r="C654" s="46"/>
      <c r="D654" s="49"/>
      <c r="E654" s="49"/>
      <c r="F654" s="13">
        <v>123</v>
      </c>
      <c r="G654" s="13" t="s">
        <v>249</v>
      </c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>
        <f t="shared" si="11"/>
        <v>0</v>
      </c>
      <c r="U654" s="14">
        <v>68473</v>
      </c>
      <c r="V654" s="68"/>
    </row>
    <row r="655" spans="1:22" x14ac:dyDescent="0.25">
      <c r="A655" s="64"/>
      <c r="B655" s="46"/>
      <c r="C655" s="46"/>
      <c r="D655" s="49"/>
      <c r="E655" s="49"/>
      <c r="F655" s="13">
        <v>131</v>
      </c>
      <c r="G655" s="13" t="s">
        <v>266</v>
      </c>
      <c r="H655" s="14"/>
      <c r="I655" s="14">
        <v>2400000</v>
      </c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>
        <f t="shared" si="11"/>
        <v>2400000</v>
      </c>
      <c r="U655" s="14"/>
      <c r="V655" s="68"/>
    </row>
    <row r="656" spans="1:22" ht="15.75" thickBot="1" x14ac:dyDescent="0.3">
      <c r="A656" s="63"/>
      <c r="B656" s="47"/>
      <c r="C656" s="47"/>
      <c r="D656" s="50"/>
      <c r="E656" s="50"/>
      <c r="F656" s="15">
        <v>232</v>
      </c>
      <c r="G656" s="15" t="s">
        <v>234</v>
      </c>
      <c r="H656" s="16"/>
      <c r="I656" s="16"/>
      <c r="J656" s="16">
        <v>94340</v>
      </c>
      <c r="K656" s="16">
        <v>2084160</v>
      </c>
      <c r="L656" s="16">
        <v>905570</v>
      </c>
      <c r="M656" s="16"/>
      <c r="N656" s="16"/>
      <c r="O656" s="16"/>
      <c r="P656" s="16"/>
      <c r="Q656" s="16"/>
      <c r="R656" s="16">
        <v>456700</v>
      </c>
      <c r="S656" s="16">
        <v>3662280</v>
      </c>
      <c r="T656" s="16">
        <f t="shared" si="11"/>
        <v>7203050</v>
      </c>
      <c r="U656" s="16"/>
      <c r="V656" s="69"/>
    </row>
    <row r="657" spans="1:22" x14ac:dyDescent="0.25">
      <c r="A657" s="62">
        <v>117</v>
      </c>
      <c r="B657" s="45">
        <v>47000</v>
      </c>
      <c r="C657" s="45">
        <v>1160676</v>
      </c>
      <c r="D657" s="48" t="s">
        <v>71</v>
      </c>
      <c r="E657" s="48" t="s">
        <v>269</v>
      </c>
      <c r="F657" s="11">
        <v>111</v>
      </c>
      <c r="G657" s="11" t="s">
        <v>231</v>
      </c>
      <c r="H657" s="12">
        <v>2900000</v>
      </c>
      <c r="I657" s="12">
        <v>2900000</v>
      </c>
      <c r="J657" s="12">
        <v>2900000</v>
      </c>
      <c r="K657" s="12">
        <v>2900000</v>
      </c>
      <c r="L657" s="12">
        <v>2900000</v>
      </c>
      <c r="M657" s="12">
        <v>2900000</v>
      </c>
      <c r="N657" s="12">
        <v>2900000</v>
      </c>
      <c r="O657" s="12">
        <v>2900000</v>
      </c>
      <c r="P657" s="12">
        <v>2900000</v>
      </c>
      <c r="Q657" s="12">
        <v>2900000</v>
      </c>
      <c r="R657" s="12">
        <v>2900000</v>
      </c>
      <c r="S657" s="12">
        <v>2900000</v>
      </c>
      <c r="T657" s="12">
        <f t="shared" si="11"/>
        <v>34800000</v>
      </c>
      <c r="U657" s="12"/>
      <c r="V657" s="67">
        <f>SUM(T657:U661)</f>
        <v>46090370</v>
      </c>
    </row>
    <row r="658" spans="1:22" x14ac:dyDescent="0.25">
      <c r="A658" s="64"/>
      <c r="B658" s="46"/>
      <c r="C658" s="46"/>
      <c r="D658" s="49"/>
      <c r="E658" s="49"/>
      <c r="F658" s="13">
        <v>114</v>
      </c>
      <c r="G658" s="13" t="s">
        <v>244</v>
      </c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>
        <f t="shared" si="11"/>
        <v>0</v>
      </c>
      <c r="U658" s="14">
        <v>2900000</v>
      </c>
      <c r="V658" s="68"/>
    </row>
    <row r="659" spans="1:22" x14ac:dyDescent="0.25">
      <c r="A659" s="64"/>
      <c r="B659" s="46"/>
      <c r="C659" s="46"/>
      <c r="D659" s="49"/>
      <c r="E659" s="49"/>
      <c r="F659" s="13">
        <v>123</v>
      </c>
      <c r="G659" s="13" t="s">
        <v>235</v>
      </c>
      <c r="H659" s="14">
        <v>657344</v>
      </c>
      <c r="I659" s="14">
        <v>451924</v>
      </c>
      <c r="J659" s="14">
        <v>328672</v>
      </c>
      <c r="K659" s="14"/>
      <c r="L659" s="14"/>
      <c r="M659" s="14"/>
      <c r="N659" s="14"/>
      <c r="O659" s="14"/>
      <c r="P659" s="14"/>
      <c r="Q659" s="14"/>
      <c r="R659" s="14"/>
      <c r="S659" s="14"/>
      <c r="T659" s="14">
        <f t="shared" si="11"/>
        <v>1437940</v>
      </c>
      <c r="U659" s="14"/>
      <c r="V659" s="68"/>
    </row>
    <row r="660" spans="1:22" x14ac:dyDescent="0.25">
      <c r="A660" s="64"/>
      <c r="B660" s="46"/>
      <c r="C660" s="46"/>
      <c r="D660" s="49"/>
      <c r="E660" s="49"/>
      <c r="F660" s="13">
        <v>123</v>
      </c>
      <c r="G660" s="13" t="s">
        <v>249</v>
      </c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>
        <f t="shared" si="11"/>
        <v>0</v>
      </c>
      <c r="U660" s="14">
        <v>119828</v>
      </c>
      <c r="V660" s="68"/>
    </row>
    <row r="661" spans="1:22" ht="15.75" thickBot="1" x14ac:dyDescent="0.3">
      <c r="A661" s="63"/>
      <c r="B661" s="47"/>
      <c r="C661" s="47"/>
      <c r="D661" s="50"/>
      <c r="E661" s="50"/>
      <c r="F661" s="15">
        <v>232</v>
      </c>
      <c r="G661" s="15" t="s">
        <v>234</v>
      </c>
      <c r="H661" s="16"/>
      <c r="I661" s="16">
        <v>741632</v>
      </c>
      <c r="J661" s="16"/>
      <c r="K661" s="16">
        <v>1178590</v>
      </c>
      <c r="L661" s="16"/>
      <c r="M661" s="16"/>
      <c r="N661" s="16"/>
      <c r="O661" s="16"/>
      <c r="P661" s="16"/>
      <c r="Q661" s="16"/>
      <c r="R661" s="16">
        <v>1553120</v>
      </c>
      <c r="S661" s="16">
        <v>3359260</v>
      </c>
      <c r="T661" s="16">
        <f t="shared" si="11"/>
        <v>6832602</v>
      </c>
      <c r="U661" s="16"/>
      <c r="V661" s="69"/>
    </row>
    <row r="662" spans="1:22" x14ac:dyDescent="0.25">
      <c r="A662" s="62">
        <v>118</v>
      </c>
      <c r="B662" s="45">
        <v>47000</v>
      </c>
      <c r="C662" s="45">
        <v>3404370</v>
      </c>
      <c r="D662" s="48" t="s">
        <v>87</v>
      </c>
      <c r="E662" s="48" t="s">
        <v>269</v>
      </c>
      <c r="F662" s="11">
        <v>111</v>
      </c>
      <c r="G662" s="11" t="s">
        <v>231</v>
      </c>
      <c r="H662" s="12">
        <v>2600000</v>
      </c>
      <c r="I662" s="12">
        <v>2600000</v>
      </c>
      <c r="J662" s="12">
        <v>2600000</v>
      </c>
      <c r="K662" s="12">
        <v>2600000</v>
      </c>
      <c r="L662" s="12">
        <v>2600000</v>
      </c>
      <c r="M662" s="12">
        <v>2600000</v>
      </c>
      <c r="N662" s="12">
        <v>2600000</v>
      </c>
      <c r="O662" s="12">
        <v>2600000</v>
      </c>
      <c r="P662" s="12">
        <v>2600000</v>
      </c>
      <c r="Q662" s="12">
        <v>2600000</v>
      </c>
      <c r="R662" s="12">
        <v>2600000</v>
      </c>
      <c r="S662" s="12">
        <v>2600000</v>
      </c>
      <c r="T662" s="12">
        <f t="shared" si="11"/>
        <v>31200000</v>
      </c>
      <c r="U662" s="12"/>
      <c r="V662" s="67">
        <f>SUM(T662:U665)</f>
        <v>33889384</v>
      </c>
    </row>
    <row r="663" spans="1:22" x14ac:dyDescent="0.25">
      <c r="A663" s="64"/>
      <c r="B663" s="46"/>
      <c r="C663" s="46"/>
      <c r="D663" s="49"/>
      <c r="E663" s="49"/>
      <c r="F663" s="13">
        <v>114</v>
      </c>
      <c r="G663" s="13" t="s">
        <v>244</v>
      </c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>
        <f t="shared" si="11"/>
        <v>0</v>
      </c>
      <c r="U663" s="14">
        <v>2600000</v>
      </c>
      <c r="V663" s="68"/>
    </row>
    <row r="664" spans="1:22" x14ac:dyDescent="0.25">
      <c r="A664" s="64"/>
      <c r="B664" s="46"/>
      <c r="C664" s="46"/>
      <c r="D664" s="49"/>
      <c r="E664" s="49"/>
      <c r="F664" s="13">
        <v>123</v>
      </c>
      <c r="G664" s="13" t="s">
        <v>235</v>
      </c>
      <c r="H664" s="14"/>
      <c r="I664" s="14"/>
      <c r="J664" s="14">
        <v>82508</v>
      </c>
      <c r="K664" s="14"/>
      <c r="L664" s="14"/>
      <c r="M664" s="14"/>
      <c r="N664" s="14"/>
      <c r="O664" s="14"/>
      <c r="P664" s="14"/>
      <c r="Q664" s="14"/>
      <c r="R664" s="14"/>
      <c r="S664" s="14"/>
      <c r="T664" s="14">
        <f t="shared" si="11"/>
        <v>82508</v>
      </c>
      <c r="U664" s="14"/>
      <c r="V664" s="68"/>
    </row>
    <row r="665" spans="1:22" ht="15.75" thickBot="1" x14ac:dyDescent="0.3">
      <c r="A665" s="63"/>
      <c r="B665" s="47"/>
      <c r="C665" s="47"/>
      <c r="D665" s="50"/>
      <c r="E665" s="50"/>
      <c r="F665" s="15">
        <v>123</v>
      </c>
      <c r="G665" s="15" t="s">
        <v>249</v>
      </c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>
        <f t="shared" si="11"/>
        <v>0</v>
      </c>
      <c r="U665" s="16">
        <v>6876</v>
      </c>
      <c r="V665" s="69"/>
    </row>
    <row r="666" spans="1:22" x14ac:dyDescent="0.25">
      <c r="A666" s="62">
        <v>119</v>
      </c>
      <c r="B666" s="45">
        <v>48000</v>
      </c>
      <c r="C666" s="45">
        <v>826133</v>
      </c>
      <c r="D666" s="48" t="s">
        <v>91</v>
      </c>
      <c r="E666" s="48" t="s">
        <v>269</v>
      </c>
      <c r="F666" s="11">
        <v>111</v>
      </c>
      <c r="G666" s="11" t="s">
        <v>231</v>
      </c>
      <c r="H666" s="12">
        <v>15000000</v>
      </c>
      <c r="I666" s="12">
        <v>15000000</v>
      </c>
      <c r="J666" s="12">
        <v>15000000</v>
      </c>
      <c r="K666" s="12">
        <v>15000000</v>
      </c>
      <c r="L666" s="12">
        <v>15000000</v>
      </c>
      <c r="M666" s="12">
        <v>15000000</v>
      </c>
      <c r="N666" s="12">
        <v>15000000</v>
      </c>
      <c r="O666" s="12">
        <v>15000000</v>
      </c>
      <c r="P666" s="12">
        <v>15000000</v>
      </c>
      <c r="Q666" s="12">
        <v>15000000</v>
      </c>
      <c r="R666" s="12">
        <v>15000000</v>
      </c>
      <c r="S666" s="12">
        <v>15000000</v>
      </c>
      <c r="T666" s="12">
        <f t="shared" si="11"/>
        <v>180000000</v>
      </c>
      <c r="U666" s="12"/>
      <c r="V666" s="67">
        <f>SUM(T666:U673)</f>
        <v>287152604</v>
      </c>
    </row>
    <row r="667" spans="1:22" x14ac:dyDescent="0.25">
      <c r="A667" s="64"/>
      <c r="B667" s="46"/>
      <c r="C667" s="46"/>
      <c r="D667" s="49"/>
      <c r="E667" s="49"/>
      <c r="F667" s="13">
        <v>114</v>
      </c>
      <c r="G667" s="13" t="s">
        <v>244</v>
      </c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>
        <f t="shared" si="11"/>
        <v>0</v>
      </c>
      <c r="U667" s="14">
        <v>15000000</v>
      </c>
      <c r="V667" s="68"/>
    </row>
    <row r="668" spans="1:22" x14ac:dyDescent="0.25">
      <c r="A668" s="64"/>
      <c r="B668" s="46"/>
      <c r="C668" s="46"/>
      <c r="D668" s="49"/>
      <c r="E668" s="49"/>
      <c r="F668" s="13">
        <v>113</v>
      </c>
      <c r="G668" s="13" t="s">
        <v>232</v>
      </c>
      <c r="H668" s="14">
        <v>2338470</v>
      </c>
      <c r="I668" s="14">
        <v>2338470</v>
      </c>
      <c r="J668" s="14">
        <v>2338470</v>
      </c>
      <c r="K668" s="14">
        <v>2338470</v>
      </c>
      <c r="L668" s="14">
        <v>2338470</v>
      </c>
      <c r="M668" s="14">
        <v>2338470</v>
      </c>
      <c r="N668" s="14">
        <v>2338470</v>
      </c>
      <c r="O668" s="14">
        <v>2338470</v>
      </c>
      <c r="P668" s="14">
        <v>2338470</v>
      </c>
      <c r="Q668" s="14">
        <v>2338470</v>
      </c>
      <c r="R668" s="14">
        <v>2338470</v>
      </c>
      <c r="S668" s="14">
        <v>2338470</v>
      </c>
      <c r="T668" s="14">
        <f t="shared" si="11"/>
        <v>28061640</v>
      </c>
      <c r="U668" s="14"/>
      <c r="V668" s="68"/>
    </row>
    <row r="669" spans="1:22" x14ac:dyDescent="0.25">
      <c r="A669" s="64"/>
      <c r="B669" s="46"/>
      <c r="C669" s="46"/>
      <c r="D669" s="49"/>
      <c r="E669" s="49"/>
      <c r="F669" s="13">
        <v>114</v>
      </c>
      <c r="G669" s="13" t="s">
        <v>245</v>
      </c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>
        <f t="shared" si="11"/>
        <v>0</v>
      </c>
      <c r="U669" s="14">
        <v>2338470</v>
      </c>
      <c r="V669" s="68"/>
    </row>
    <row r="670" spans="1:22" x14ac:dyDescent="0.25">
      <c r="A670" s="64"/>
      <c r="B670" s="46"/>
      <c r="C670" s="46"/>
      <c r="D670" s="49"/>
      <c r="E670" s="49"/>
      <c r="F670" s="13">
        <v>133</v>
      </c>
      <c r="G670" s="13" t="s">
        <v>233</v>
      </c>
      <c r="H670" s="14">
        <v>4447318</v>
      </c>
      <c r="I670" s="14">
        <v>4447318</v>
      </c>
      <c r="J670" s="14">
        <v>4447318</v>
      </c>
      <c r="K670" s="14">
        <v>4447318</v>
      </c>
      <c r="L670" s="14">
        <v>4447318</v>
      </c>
      <c r="M670" s="14">
        <v>4447318</v>
      </c>
      <c r="N670" s="14">
        <v>4447318</v>
      </c>
      <c r="O670" s="14">
        <v>4447318</v>
      </c>
      <c r="P670" s="14">
        <v>4447318</v>
      </c>
      <c r="Q670" s="14">
        <v>4447318</v>
      </c>
      <c r="R670" s="14">
        <v>4447318</v>
      </c>
      <c r="S670" s="14">
        <v>4447318</v>
      </c>
      <c r="T670" s="14">
        <f t="shared" si="11"/>
        <v>53367816</v>
      </c>
      <c r="U670" s="14"/>
      <c r="V670" s="68"/>
    </row>
    <row r="671" spans="1:22" x14ac:dyDescent="0.25">
      <c r="A671" s="64"/>
      <c r="B671" s="46"/>
      <c r="C671" s="46"/>
      <c r="D671" s="49"/>
      <c r="E671" s="49"/>
      <c r="F671" s="13">
        <v>133</v>
      </c>
      <c r="G671" s="13" t="s">
        <v>248</v>
      </c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>
        <f t="shared" si="11"/>
        <v>0</v>
      </c>
      <c r="U671" s="14">
        <v>4447318</v>
      </c>
      <c r="V671" s="68"/>
    </row>
    <row r="672" spans="1:22" x14ac:dyDescent="0.25">
      <c r="A672" s="64"/>
      <c r="B672" s="46"/>
      <c r="C672" s="46"/>
      <c r="D672" s="49"/>
      <c r="E672" s="49"/>
      <c r="F672" s="13">
        <v>131</v>
      </c>
      <c r="G672" s="13" t="s">
        <v>266</v>
      </c>
      <c r="H672" s="14"/>
      <c r="I672" s="14">
        <v>3600000</v>
      </c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>
        <f t="shared" si="11"/>
        <v>3600000</v>
      </c>
      <c r="U672" s="14"/>
      <c r="V672" s="68"/>
    </row>
    <row r="673" spans="1:22" ht="15.75" thickBot="1" x14ac:dyDescent="0.3">
      <c r="A673" s="63"/>
      <c r="B673" s="47"/>
      <c r="C673" s="47"/>
      <c r="D673" s="50"/>
      <c r="E673" s="50"/>
      <c r="F673" s="15">
        <v>232</v>
      </c>
      <c r="G673" s="15" t="s">
        <v>234</v>
      </c>
      <c r="H673" s="16"/>
      <c r="I673" s="16"/>
      <c r="J673" s="16"/>
      <c r="K673" s="16">
        <v>337360</v>
      </c>
      <c r="L673" s="16"/>
      <c r="M673" s="16"/>
      <c r="N673" s="16"/>
      <c r="O673" s="16"/>
      <c r="P673" s="16"/>
      <c r="Q673" s="16"/>
      <c r="R673" s="16"/>
      <c r="S673" s="16"/>
      <c r="T673" s="16">
        <f t="shared" si="11"/>
        <v>337360</v>
      </c>
      <c r="U673" s="16"/>
      <c r="V673" s="69"/>
    </row>
    <row r="674" spans="1:22" x14ac:dyDescent="0.25">
      <c r="A674" s="62">
        <v>120</v>
      </c>
      <c r="B674" s="45">
        <v>49000</v>
      </c>
      <c r="C674" s="45">
        <v>1784497</v>
      </c>
      <c r="D674" s="48" t="s">
        <v>135</v>
      </c>
      <c r="E674" s="48" t="s">
        <v>269</v>
      </c>
      <c r="F674" s="11">
        <v>111</v>
      </c>
      <c r="G674" s="11" t="s">
        <v>231</v>
      </c>
      <c r="H674" s="12">
        <v>12200000</v>
      </c>
      <c r="I674" s="12">
        <v>12200000</v>
      </c>
      <c r="J674" s="12">
        <v>12200000</v>
      </c>
      <c r="K674" s="12">
        <v>12200000</v>
      </c>
      <c r="L674" s="12">
        <v>12200000</v>
      </c>
      <c r="M674" s="12">
        <v>12200000</v>
      </c>
      <c r="N674" s="12">
        <v>12200000</v>
      </c>
      <c r="O674" s="12">
        <v>12200000</v>
      </c>
      <c r="P674" s="12">
        <v>12200000</v>
      </c>
      <c r="Q674" s="12">
        <v>12200000</v>
      </c>
      <c r="R674" s="12">
        <v>12200000</v>
      </c>
      <c r="S674" s="12">
        <v>12200000</v>
      </c>
      <c r="T674" s="12">
        <f t="shared" si="11"/>
        <v>146400000</v>
      </c>
      <c r="U674" s="12"/>
      <c r="V674" s="67">
        <f>SUM(T674:U680)</f>
        <v>213598797</v>
      </c>
    </row>
    <row r="675" spans="1:22" x14ac:dyDescent="0.25">
      <c r="A675" s="64"/>
      <c r="B675" s="46"/>
      <c r="C675" s="46"/>
      <c r="D675" s="49"/>
      <c r="E675" s="49"/>
      <c r="F675" s="13">
        <v>114</v>
      </c>
      <c r="G675" s="13" t="s">
        <v>244</v>
      </c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>
        <f t="shared" si="11"/>
        <v>0</v>
      </c>
      <c r="U675" s="14">
        <v>12200000</v>
      </c>
      <c r="V675" s="68"/>
    </row>
    <row r="676" spans="1:22" x14ac:dyDescent="0.25">
      <c r="A676" s="64"/>
      <c r="B676" s="46"/>
      <c r="C676" s="46"/>
      <c r="D676" s="49"/>
      <c r="E676" s="49"/>
      <c r="F676" s="13">
        <v>113</v>
      </c>
      <c r="G676" s="13" t="s">
        <v>232</v>
      </c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>
        <v>1948900</v>
      </c>
      <c r="S676" s="14">
        <v>1948900</v>
      </c>
      <c r="T676" s="14">
        <f t="shared" si="11"/>
        <v>3897800</v>
      </c>
      <c r="U676" s="14"/>
      <c r="V676" s="68"/>
    </row>
    <row r="677" spans="1:22" x14ac:dyDescent="0.25">
      <c r="A677" s="64"/>
      <c r="B677" s="46"/>
      <c r="C677" s="46"/>
      <c r="D677" s="49"/>
      <c r="E677" s="49"/>
      <c r="F677" s="13">
        <v>114</v>
      </c>
      <c r="G677" s="13" t="s">
        <v>245</v>
      </c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>
        <f t="shared" si="11"/>
        <v>0</v>
      </c>
      <c r="U677" s="14">
        <v>324816</v>
      </c>
      <c r="V677" s="68"/>
    </row>
    <row r="678" spans="1:22" x14ac:dyDescent="0.25">
      <c r="A678" s="64"/>
      <c r="B678" s="46"/>
      <c r="C678" s="46"/>
      <c r="D678" s="49"/>
      <c r="E678" s="49"/>
      <c r="F678" s="13">
        <v>133</v>
      </c>
      <c r="G678" s="13" t="s">
        <v>233</v>
      </c>
      <c r="H678" s="14">
        <v>3660000</v>
      </c>
      <c r="I678" s="14">
        <v>3660000</v>
      </c>
      <c r="J678" s="14">
        <v>3660000</v>
      </c>
      <c r="K678" s="14">
        <v>3660000</v>
      </c>
      <c r="L678" s="14">
        <v>3660000</v>
      </c>
      <c r="M678" s="14">
        <v>3660000</v>
      </c>
      <c r="N678" s="14">
        <v>3660000</v>
      </c>
      <c r="O678" s="14">
        <v>3660000</v>
      </c>
      <c r="P678" s="14">
        <v>3660000</v>
      </c>
      <c r="Q678" s="14">
        <v>3660000</v>
      </c>
      <c r="R678" s="14">
        <v>4027468</v>
      </c>
      <c r="S678" s="14">
        <v>4027468</v>
      </c>
      <c r="T678" s="14">
        <f t="shared" si="11"/>
        <v>44654936</v>
      </c>
      <c r="U678" s="14"/>
      <c r="V678" s="68"/>
    </row>
    <row r="679" spans="1:22" x14ac:dyDescent="0.25">
      <c r="A679" s="64"/>
      <c r="B679" s="46"/>
      <c r="C679" s="46"/>
      <c r="D679" s="49"/>
      <c r="E679" s="49"/>
      <c r="F679" s="13">
        <v>133</v>
      </c>
      <c r="G679" s="13" t="s">
        <v>248</v>
      </c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>
        <f t="shared" si="11"/>
        <v>0</v>
      </c>
      <c r="U679" s="14">
        <v>3721245</v>
      </c>
      <c r="V679" s="68"/>
    </row>
    <row r="680" spans="1:22" ht="15.75" thickBot="1" x14ac:dyDescent="0.3">
      <c r="A680" s="63"/>
      <c r="B680" s="47"/>
      <c r="C680" s="47"/>
      <c r="D680" s="50"/>
      <c r="E680" s="50"/>
      <c r="F680" s="13">
        <v>131</v>
      </c>
      <c r="G680" s="15" t="s">
        <v>266</v>
      </c>
      <c r="H680" s="16"/>
      <c r="I680" s="16">
        <v>2400000</v>
      </c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>
        <f t="shared" si="11"/>
        <v>2400000</v>
      </c>
      <c r="U680" s="16"/>
      <c r="V680" s="69"/>
    </row>
    <row r="681" spans="1:22" x14ac:dyDescent="0.25">
      <c r="A681" s="62">
        <v>121</v>
      </c>
      <c r="B681" s="45">
        <v>50000</v>
      </c>
      <c r="C681" s="45">
        <v>762319</v>
      </c>
      <c r="D681" s="48" t="s">
        <v>90</v>
      </c>
      <c r="E681" s="48" t="s">
        <v>269</v>
      </c>
      <c r="F681" s="11">
        <v>111</v>
      </c>
      <c r="G681" s="11" t="s">
        <v>231</v>
      </c>
      <c r="H681" s="12">
        <v>13000000</v>
      </c>
      <c r="I681" s="12">
        <v>13000000</v>
      </c>
      <c r="J681" s="12">
        <v>13000000</v>
      </c>
      <c r="K681" s="12">
        <v>13000000</v>
      </c>
      <c r="L681" s="12">
        <v>13000000</v>
      </c>
      <c r="M681" s="12">
        <v>13000000</v>
      </c>
      <c r="N681" s="12">
        <v>13000000</v>
      </c>
      <c r="O681" s="12">
        <v>13000000</v>
      </c>
      <c r="P681" s="12">
        <v>13000000</v>
      </c>
      <c r="Q681" s="12">
        <v>13000000</v>
      </c>
      <c r="R681" s="12">
        <v>13000000</v>
      </c>
      <c r="S681" s="12">
        <v>13000000</v>
      </c>
      <c r="T681" s="12">
        <f t="shared" si="11"/>
        <v>156000000</v>
      </c>
      <c r="U681" s="12"/>
      <c r="V681" s="67">
        <f>SUM(T681:U686)</f>
        <v>236292784</v>
      </c>
    </row>
    <row r="682" spans="1:22" x14ac:dyDescent="0.25">
      <c r="A682" s="64"/>
      <c r="B682" s="46"/>
      <c r="C682" s="46"/>
      <c r="D682" s="49"/>
      <c r="E682" s="49"/>
      <c r="F682" s="13">
        <v>114</v>
      </c>
      <c r="G682" s="13" t="s">
        <v>244</v>
      </c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>
        <f t="shared" si="11"/>
        <v>0</v>
      </c>
      <c r="U682" s="14">
        <v>13000000</v>
      </c>
      <c r="V682" s="68"/>
    </row>
    <row r="683" spans="1:22" x14ac:dyDescent="0.25">
      <c r="A683" s="64"/>
      <c r="B683" s="46"/>
      <c r="C683" s="46"/>
      <c r="D683" s="49"/>
      <c r="E683" s="49"/>
      <c r="F683" s="13">
        <v>113</v>
      </c>
      <c r="G683" s="13" t="s">
        <v>232</v>
      </c>
      <c r="H683" s="14">
        <v>1087500</v>
      </c>
      <c r="I683" s="14">
        <v>1087500</v>
      </c>
      <c r="J683" s="14">
        <v>1087500</v>
      </c>
      <c r="K683" s="14">
        <v>1087500</v>
      </c>
      <c r="L683" s="14">
        <v>1087500</v>
      </c>
      <c r="M683" s="14">
        <v>1087500</v>
      </c>
      <c r="N683" s="14">
        <v>1087500</v>
      </c>
      <c r="O683" s="14">
        <v>1087500</v>
      </c>
      <c r="P683" s="14">
        <v>1087500</v>
      </c>
      <c r="Q683" s="14">
        <v>1087500</v>
      </c>
      <c r="R683" s="14">
        <v>1087500</v>
      </c>
      <c r="S683" s="14">
        <v>1087500</v>
      </c>
      <c r="T683" s="14">
        <f t="shared" si="11"/>
        <v>13050000</v>
      </c>
      <c r="U683" s="14"/>
      <c r="V683" s="68"/>
    </row>
    <row r="684" spans="1:22" x14ac:dyDescent="0.25">
      <c r="A684" s="64"/>
      <c r="B684" s="46"/>
      <c r="C684" s="46"/>
      <c r="D684" s="49"/>
      <c r="E684" s="49"/>
      <c r="F684" s="13">
        <v>114</v>
      </c>
      <c r="G684" s="13" t="s">
        <v>245</v>
      </c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>
        <f t="shared" si="11"/>
        <v>0</v>
      </c>
      <c r="U684" s="14">
        <v>1087500</v>
      </c>
      <c r="V684" s="68"/>
    </row>
    <row r="685" spans="1:22" x14ac:dyDescent="0.25">
      <c r="A685" s="64"/>
      <c r="B685" s="46"/>
      <c r="C685" s="46"/>
      <c r="D685" s="49"/>
      <c r="E685" s="49"/>
      <c r="F685" s="13">
        <v>133</v>
      </c>
      <c r="G685" s="13" t="s">
        <v>233</v>
      </c>
      <c r="H685" s="14">
        <v>4088868</v>
      </c>
      <c r="I685" s="14">
        <v>4088868</v>
      </c>
      <c r="J685" s="14">
        <v>4088868</v>
      </c>
      <c r="K685" s="14">
        <v>4088868</v>
      </c>
      <c r="L685" s="14">
        <v>4088868</v>
      </c>
      <c r="M685" s="14">
        <v>4088868</v>
      </c>
      <c r="N685" s="14">
        <v>4088868</v>
      </c>
      <c r="O685" s="14">
        <v>4088868</v>
      </c>
      <c r="P685" s="14">
        <v>4088868</v>
      </c>
      <c r="Q685" s="14">
        <v>4088868</v>
      </c>
      <c r="R685" s="14">
        <v>4088868</v>
      </c>
      <c r="S685" s="14">
        <v>4088868</v>
      </c>
      <c r="T685" s="14">
        <f t="shared" si="11"/>
        <v>49066416</v>
      </c>
      <c r="U685" s="14"/>
      <c r="V685" s="68"/>
    </row>
    <row r="686" spans="1:22" ht="15.75" thickBot="1" x14ac:dyDescent="0.3">
      <c r="A686" s="63"/>
      <c r="B686" s="47"/>
      <c r="C686" s="47"/>
      <c r="D686" s="50"/>
      <c r="E686" s="50"/>
      <c r="F686" s="15">
        <v>133</v>
      </c>
      <c r="G686" s="15" t="s">
        <v>248</v>
      </c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>
        <f t="shared" si="11"/>
        <v>0</v>
      </c>
      <c r="U686" s="16">
        <v>4088868</v>
      </c>
      <c r="V686" s="69"/>
    </row>
    <row r="687" spans="1:22" x14ac:dyDescent="0.25">
      <c r="A687" s="62">
        <v>122</v>
      </c>
      <c r="B687" s="45">
        <v>50000</v>
      </c>
      <c r="C687" s="45">
        <v>2138605</v>
      </c>
      <c r="D687" s="48" t="s">
        <v>95</v>
      </c>
      <c r="E687" s="48" t="s">
        <v>269</v>
      </c>
      <c r="F687" s="11">
        <v>111</v>
      </c>
      <c r="G687" s="11" t="s">
        <v>231</v>
      </c>
      <c r="H687" s="12">
        <v>13000000</v>
      </c>
      <c r="I687" s="12">
        <v>13000000</v>
      </c>
      <c r="J687" s="12">
        <v>13000000</v>
      </c>
      <c r="K687" s="12">
        <v>13000000</v>
      </c>
      <c r="L687" s="12">
        <v>13000000</v>
      </c>
      <c r="M687" s="12">
        <v>13000000</v>
      </c>
      <c r="N687" s="12">
        <v>13000000</v>
      </c>
      <c r="O687" s="12">
        <v>13000000</v>
      </c>
      <c r="P687" s="12">
        <v>13000000</v>
      </c>
      <c r="Q687" s="12">
        <v>13000000</v>
      </c>
      <c r="R687" s="12">
        <v>13000000</v>
      </c>
      <c r="S687" s="12">
        <v>13000000</v>
      </c>
      <c r="T687" s="12">
        <f t="shared" si="11"/>
        <v>156000000</v>
      </c>
      <c r="U687" s="12"/>
      <c r="V687" s="67">
        <f>SUM(T687:U693)</f>
        <v>301500165</v>
      </c>
    </row>
    <row r="688" spans="1:22" x14ac:dyDescent="0.25">
      <c r="A688" s="64"/>
      <c r="B688" s="46"/>
      <c r="C688" s="46"/>
      <c r="D688" s="49"/>
      <c r="E688" s="49"/>
      <c r="F688" s="13">
        <v>114</v>
      </c>
      <c r="G688" s="13" t="s">
        <v>244</v>
      </c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>
        <f t="shared" si="11"/>
        <v>0</v>
      </c>
      <c r="U688" s="14">
        <v>13000000</v>
      </c>
      <c r="V688" s="68"/>
    </row>
    <row r="689" spans="1:22" x14ac:dyDescent="0.25">
      <c r="A689" s="64"/>
      <c r="B689" s="46"/>
      <c r="C689" s="46"/>
      <c r="D689" s="49"/>
      <c r="E689" s="49"/>
      <c r="F689" s="13">
        <v>113</v>
      </c>
      <c r="G689" s="13" t="s">
        <v>232</v>
      </c>
      <c r="H689" s="14">
        <v>2338470</v>
      </c>
      <c r="I689" s="14">
        <v>2338470</v>
      </c>
      <c r="J689" s="14">
        <v>2338470</v>
      </c>
      <c r="K689" s="14">
        <v>2338470</v>
      </c>
      <c r="L689" s="14">
        <v>2338470</v>
      </c>
      <c r="M689" s="14">
        <v>2338470</v>
      </c>
      <c r="N689" s="14">
        <v>2338470</v>
      </c>
      <c r="O689" s="14">
        <v>2338470</v>
      </c>
      <c r="P689" s="14">
        <v>2338470</v>
      </c>
      <c r="Q689" s="14">
        <v>2338470</v>
      </c>
      <c r="R689" s="14">
        <v>2338470</v>
      </c>
      <c r="S689" s="14">
        <v>2338470</v>
      </c>
      <c r="T689" s="14">
        <f t="shared" si="11"/>
        <v>28061640</v>
      </c>
      <c r="U689" s="14"/>
      <c r="V689" s="68"/>
    </row>
    <row r="690" spans="1:22" x14ac:dyDescent="0.25">
      <c r="A690" s="64"/>
      <c r="B690" s="46"/>
      <c r="C690" s="46"/>
      <c r="D690" s="49"/>
      <c r="E690" s="49"/>
      <c r="F690" s="13">
        <v>114</v>
      </c>
      <c r="G690" s="13" t="s">
        <v>245</v>
      </c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>
        <f t="shared" si="11"/>
        <v>0</v>
      </c>
      <c r="U690" s="14">
        <v>2338470</v>
      </c>
      <c r="V690" s="68"/>
    </row>
    <row r="691" spans="1:22" x14ac:dyDescent="0.25">
      <c r="A691" s="64"/>
      <c r="B691" s="46"/>
      <c r="C691" s="46"/>
      <c r="D691" s="49"/>
      <c r="E691" s="49"/>
      <c r="F691" s="13">
        <v>133</v>
      </c>
      <c r="G691" s="13" t="s">
        <v>233</v>
      </c>
      <c r="H691" s="14">
        <v>7669235</v>
      </c>
      <c r="I691" s="14">
        <v>7669235</v>
      </c>
      <c r="J691" s="14">
        <v>7669235</v>
      </c>
      <c r="K691" s="14">
        <v>7669235</v>
      </c>
      <c r="L691" s="14">
        <v>7669235</v>
      </c>
      <c r="M691" s="14">
        <v>7669235</v>
      </c>
      <c r="N691" s="14">
        <v>7669235</v>
      </c>
      <c r="O691" s="14">
        <v>7669235</v>
      </c>
      <c r="P691" s="14">
        <v>7669235</v>
      </c>
      <c r="Q691" s="14">
        <v>7669235</v>
      </c>
      <c r="R691" s="14">
        <v>7669235</v>
      </c>
      <c r="S691" s="14">
        <v>7669235</v>
      </c>
      <c r="T691" s="14">
        <f t="shared" si="11"/>
        <v>92030820</v>
      </c>
      <c r="U691" s="14"/>
      <c r="V691" s="68"/>
    </row>
    <row r="692" spans="1:22" x14ac:dyDescent="0.25">
      <c r="A692" s="64"/>
      <c r="B692" s="46"/>
      <c r="C692" s="46"/>
      <c r="D692" s="49"/>
      <c r="E692" s="49"/>
      <c r="F692" s="13">
        <v>133</v>
      </c>
      <c r="G692" s="13" t="s">
        <v>248</v>
      </c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>
        <f t="shared" si="11"/>
        <v>0</v>
      </c>
      <c r="U692" s="14">
        <v>7669235</v>
      </c>
      <c r="V692" s="68"/>
    </row>
    <row r="693" spans="1:22" ht="15.75" thickBot="1" x14ac:dyDescent="0.3">
      <c r="A693" s="63"/>
      <c r="B693" s="47"/>
      <c r="C693" s="47"/>
      <c r="D693" s="50"/>
      <c r="E693" s="50"/>
      <c r="F693" s="13">
        <v>131</v>
      </c>
      <c r="G693" s="15" t="s">
        <v>266</v>
      </c>
      <c r="H693" s="16"/>
      <c r="I693" s="16">
        <v>2400000</v>
      </c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>
        <f t="shared" si="11"/>
        <v>2400000</v>
      </c>
      <c r="U693" s="16"/>
      <c r="V693" s="69"/>
    </row>
    <row r="694" spans="1:22" x14ac:dyDescent="0.25">
      <c r="A694" s="62">
        <v>123</v>
      </c>
      <c r="B694" s="45">
        <v>50000</v>
      </c>
      <c r="C694" s="45">
        <v>3992897</v>
      </c>
      <c r="D694" s="48" t="s">
        <v>38</v>
      </c>
      <c r="E694" s="48" t="s">
        <v>269</v>
      </c>
      <c r="F694" s="11">
        <v>111</v>
      </c>
      <c r="G694" s="11" t="s">
        <v>231</v>
      </c>
      <c r="H694" s="12">
        <v>13000000</v>
      </c>
      <c r="I694" s="12">
        <v>13000000</v>
      </c>
      <c r="J694" s="12">
        <v>13000000</v>
      </c>
      <c r="K694" s="12">
        <v>13000000</v>
      </c>
      <c r="L694" s="12">
        <v>13000000</v>
      </c>
      <c r="M694" s="12">
        <v>13000000</v>
      </c>
      <c r="N694" s="12">
        <v>13000000</v>
      </c>
      <c r="O694" s="12">
        <v>13000000</v>
      </c>
      <c r="P694" s="12">
        <v>13000000</v>
      </c>
      <c r="Q694" s="12">
        <v>13000000</v>
      </c>
      <c r="R694" s="12">
        <v>13000000</v>
      </c>
      <c r="S694" s="12">
        <v>13000000</v>
      </c>
      <c r="T694" s="12">
        <f t="shared" si="11"/>
        <v>156000000</v>
      </c>
      <c r="U694" s="12"/>
      <c r="V694" s="67">
        <f>SUM(T694:U699)</f>
        <v>236292784</v>
      </c>
    </row>
    <row r="695" spans="1:22" x14ac:dyDescent="0.25">
      <c r="A695" s="64"/>
      <c r="B695" s="46"/>
      <c r="C695" s="46"/>
      <c r="D695" s="49"/>
      <c r="E695" s="49"/>
      <c r="F695" s="13">
        <v>114</v>
      </c>
      <c r="G695" s="13" t="s">
        <v>244</v>
      </c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>
        <f t="shared" si="11"/>
        <v>0</v>
      </c>
      <c r="U695" s="14">
        <v>13000000</v>
      </c>
      <c r="V695" s="68"/>
    </row>
    <row r="696" spans="1:22" x14ac:dyDescent="0.25">
      <c r="A696" s="64"/>
      <c r="B696" s="46"/>
      <c r="C696" s="46"/>
      <c r="D696" s="49"/>
      <c r="E696" s="49"/>
      <c r="F696" s="13">
        <v>113</v>
      </c>
      <c r="G696" s="13" t="s">
        <v>232</v>
      </c>
      <c r="H696" s="14">
        <v>1528300</v>
      </c>
      <c r="I696" s="14">
        <v>1528300</v>
      </c>
      <c r="J696" s="14">
        <v>1528300</v>
      </c>
      <c r="K696" s="14">
        <v>1528300</v>
      </c>
      <c r="L696" s="14">
        <v>1528300</v>
      </c>
      <c r="M696" s="14">
        <v>1528300</v>
      </c>
      <c r="N696" s="14">
        <v>1528300</v>
      </c>
      <c r="O696" s="14">
        <v>1528300</v>
      </c>
      <c r="P696" s="14">
        <v>1528300</v>
      </c>
      <c r="Q696" s="14">
        <v>1528300</v>
      </c>
      <c r="R696" s="14">
        <v>1528300</v>
      </c>
      <c r="S696" s="14">
        <v>1528300</v>
      </c>
      <c r="T696" s="14">
        <f t="shared" si="11"/>
        <v>18339600</v>
      </c>
      <c r="U696" s="14"/>
      <c r="V696" s="68"/>
    </row>
    <row r="697" spans="1:22" x14ac:dyDescent="0.25">
      <c r="A697" s="64"/>
      <c r="B697" s="46"/>
      <c r="C697" s="46"/>
      <c r="D697" s="49"/>
      <c r="E697" s="49"/>
      <c r="F697" s="13">
        <v>114</v>
      </c>
      <c r="G697" s="13" t="s">
        <v>245</v>
      </c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>
        <f t="shared" si="11"/>
        <v>0</v>
      </c>
      <c r="U697" s="14">
        <v>1528300</v>
      </c>
      <c r="V697" s="68"/>
    </row>
    <row r="698" spans="1:22" x14ac:dyDescent="0.25">
      <c r="A698" s="64"/>
      <c r="B698" s="46"/>
      <c r="C698" s="46"/>
      <c r="D698" s="49"/>
      <c r="E698" s="49"/>
      <c r="F698" s="13">
        <v>133</v>
      </c>
      <c r="G698" s="13" t="s">
        <v>233</v>
      </c>
      <c r="H698" s="14">
        <v>3648068</v>
      </c>
      <c r="I698" s="14">
        <v>3648068</v>
      </c>
      <c r="J698" s="14">
        <v>3648068</v>
      </c>
      <c r="K698" s="14">
        <v>3648068</v>
      </c>
      <c r="L698" s="14">
        <v>3648068</v>
      </c>
      <c r="M698" s="14">
        <v>3648068</v>
      </c>
      <c r="N698" s="14">
        <v>3648068</v>
      </c>
      <c r="O698" s="14">
        <v>3648068</v>
      </c>
      <c r="P698" s="14">
        <v>3648068</v>
      </c>
      <c r="Q698" s="14">
        <v>3648068</v>
      </c>
      <c r="R698" s="14">
        <v>3648068</v>
      </c>
      <c r="S698" s="14">
        <v>3648068</v>
      </c>
      <c r="T698" s="14">
        <f t="shared" si="11"/>
        <v>43776816</v>
      </c>
      <c r="U698" s="14"/>
      <c r="V698" s="68"/>
    </row>
    <row r="699" spans="1:22" ht="15.75" thickBot="1" x14ac:dyDescent="0.3">
      <c r="A699" s="63"/>
      <c r="B699" s="47"/>
      <c r="C699" s="47"/>
      <c r="D699" s="50"/>
      <c r="E699" s="50"/>
      <c r="F699" s="15">
        <v>133</v>
      </c>
      <c r="G699" s="15" t="s">
        <v>248</v>
      </c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>
        <f t="shared" si="11"/>
        <v>0</v>
      </c>
      <c r="U699" s="16">
        <v>3648068</v>
      </c>
      <c r="V699" s="69"/>
    </row>
    <row r="700" spans="1:22" x14ac:dyDescent="0.25">
      <c r="A700" s="62">
        <v>124</v>
      </c>
      <c r="B700" s="45">
        <v>50000</v>
      </c>
      <c r="C700" s="45">
        <v>4663068</v>
      </c>
      <c r="D700" s="48" t="s">
        <v>102</v>
      </c>
      <c r="E700" s="48" t="s">
        <v>269</v>
      </c>
      <c r="F700" s="11">
        <v>111</v>
      </c>
      <c r="G700" s="11" t="s">
        <v>231</v>
      </c>
      <c r="H700" s="12">
        <v>13000000</v>
      </c>
      <c r="I700" s="12">
        <v>13000000</v>
      </c>
      <c r="J700" s="12">
        <v>13000000</v>
      </c>
      <c r="K700" s="12">
        <v>13000000</v>
      </c>
      <c r="L700" s="12">
        <v>13000000</v>
      </c>
      <c r="M700" s="12">
        <v>13000000</v>
      </c>
      <c r="N700" s="12">
        <v>13000000</v>
      </c>
      <c r="O700" s="12">
        <v>13000000</v>
      </c>
      <c r="P700" s="12">
        <v>13000000</v>
      </c>
      <c r="Q700" s="12">
        <v>13000000</v>
      </c>
      <c r="R700" s="12">
        <v>13000000</v>
      </c>
      <c r="S700" s="12">
        <v>13000000</v>
      </c>
      <c r="T700" s="12">
        <f t="shared" si="11"/>
        <v>156000000</v>
      </c>
      <c r="U700" s="12"/>
      <c r="V700" s="67">
        <f>SUM(T700:U705)</f>
        <v>236759376</v>
      </c>
    </row>
    <row r="701" spans="1:22" x14ac:dyDescent="0.25">
      <c r="A701" s="64"/>
      <c r="B701" s="46"/>
      <c r="C701" s="46"/>
      <c r="D701" s="49"/>
      <c r="E701" s="49"/>
      <c r="F701" s="13">
        <v>114</v>
      </c>
      <c r="G701" s="13" t="s">
        <v>244</v>
      </c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>
        <f t="shared" si="11"/>
        <v>0</v>
      </c>
      <c r="U701" s="14">
        <v>13000000</v>
      </c>
      <c r="V701" s="68"/>
    </row>
    <row r="702" spans="1:22" x14ac:dyDescent="0.25">
      <c r="A702" s="64"/>
      <c r="B702" s="46"/>
      <c r="C702" s="46"/>
      <c r="D702" s="49"/>
      <c r="E702" s="49"/>
      <c r="F702" s="13">
        <v>113</v>
      </c>
      <c r="G702" s="13" t="s">
        <v>232</v>
      </c>
      <c r="H702" s="14">
        <v>1948900</v>
      </c>
      <c r="I702" s="14">
        <v>1948900</v>
      </c>
      <c r="J702" s="14">
        <v>1948900</v>
      </c>
      <c r="K702" s="14">
        <v>1948900</v>
      </c>
      <c r="L702" s="14">
        <v>1948900</v>
      </c>
      <c r="M702" s="14">
        <v>1948900</v>
      </c>
      <c r="N702" s="14">
        <v>1948900</v>
      </c>
      <c r="O702" s="14">
        <v>1948900</v>
      </c>
      <c r="P702" s="14">
        <v>1948900</v>
      </c>
      <c r="Q702" s="14">
        <v>1948900</v>
      </c>
      <c r="R702" s="14">
        <v>1948900</v>
      </c>
      <c r="S702" s="14">
        <v>1948900</v>
      </c>
      <c r="T702" s="14">
        <f t="shared" si="11"/>
        <v>23386800</v>
      </c>
      <c r="U702" s="14"/>
      <c r="V702" s="68"/>
    </row>
    <row r="703" spans="1:22" x14ac:dyDescent="0.25">
      <c r="A703" s="64"/>
      <c r="B703" s="46"/>
      <c r="C703" s="46"/>
      <c r="D703" s="49"/>
      <c r="E703" s="49"/>
      <c r="F703" s="13">
        <v>114</v>
      </c>
      <c r="G703" s="13" t="s">
        <v>245</v>
      </c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>
        <f t="shared" si="11"/>
        <v>0</v>
      </c>
      <c r="U703" s="14">
        <v>1948900</v>
      </c>
      <c r="V703" s="68"/>
    </row>
    <row r="704" spans="1:22" x14ac:dyDescent="0.25">
      <c r="A704" s="64"/>
      <c r="B704" s="46"/>
      <c r="C704" s="46"/>
      <c r="D704" s="49"/>
      <c r="E704" s="49"/>
      <c r="F704" s="13">
        <v>133</v>
      </c>
      <c r="G704" s="13" t="s">
        <v>233</v>
      </c>
      <c r="H704" s="14">
        <v>3227468</v>
      </c>
      <c r="I704" s="14">
        <v>3227468</v>
      </c>
      <c r="J704" s="14">
        <v>3227468</v>
      </c>
      <c r="K704" s="14">
        <v>3227468</v>
      </c>
      <c r="L704" s="14">
        <v>3227468</v>
      </c>
      <c r="M704" s="14">
        <v>3227468</v>
      </c>
      <c r="N704" s="14">
        <v>3227468</v>
      </c>
      <c r="O704" s="14">
        <v>3227468</v>
      </c>
      <c r="P704" s="14">
        <v>3227468</v>
      </c>
      <c r="Q704" s="14">
        <v>3227468</v>
      </c>
      <c r="R704" s="14">
        <v>3227468</v>
      </c>
      <c r="S704" s="14">
        <v>3658168</v>
      </c>
      <c r="T704" s="14">
        <f t="shared" si="11"/>
        <v>39160316</v>
      </c>
      <c r="U704" s="14"/>
      <c r="V704" s="68"/>
    </row>
    <row r="705" spans="1:22" ht="15.75" thickBot="1" x14ac:dyDescent="0.3">
      <c r="A705" s="63"/>
      <c r="B705" s="47"/>
      <c r="C705" s="47"/>
      <c r="D705" s="50"/>
      <c r="E705" s="50"/>
      <c r="F705" s="15">
        <v>133</v>
      </c>
      <c r="G705" s="15" t="s">
        <v>248</v>
      </c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>
        <f t="shared" si="11"/>
        <v>0</v>
      </c>
      <c r="U705" s="16">
        <v>3263360</v>
      </c>
      <c r="V705" s="69"/>
    </row>
    <row r="706" spans="1:22" x14ac:dyDescent="0.25">
      <c r="A706" s="62">
        <v>125</v>
      </c>
      <c r="B706" s="45">
        <v>51000</v>
      </c>
      <c r="C706" s="45">
        <v>2865302</v>
      </c>
      <c r="D706" s="48" t="s">
        <v>176</v>
      </c>
      <c r="E706" s="48" t="s">
        <v>269</v>
      </c>
      <c r="F706" s="11">
        <v>111</v>
      </c>
      <c r="G706" s="11" t="s">
        <v>231</v>
      </c>
      <c r="H706" s="12">
        <v>8400000</v>
      </c>
      <c r="I706" s="12">
        <v>8400000</v>
      </c>
      <c r="J706" s="12">
        <v>8400000</v>
      </c>
      <c r="K706" s="12">
        <v>8400000</v>
      </c>
      <c r="L706" s="12">
        <v>8400000</v>
      </c>
      <c r="M706" s="12">
        <v>8400000</v>
      </c>
      <c r="N706" s="12">
        <v>8400000</v>
      </c>
      <c r="O706" s="12">
        <v>8400000</v>
      </c>
      <c r="P706" s="12">
        <v>8400000</v>
      </c>
      <c r="Q706" s="12">
        <v>8400000</v>
      </c>
      <c r="R706" s="12">
        <v>8400000</v>
      </c>
      <c r="S706" s="12">
        <v>8400000</v>
      </c>
      <c r="T706" s="12">
        <f t="shared" si="11"/>
        <v>100800000</v>
      </c>
      <c r="U706" s="12"/>
      <c r="V706" s="67">
        <f>SUM(T706:U712)</f>
        <v>144794019</v>
      </c>
    </row>
    <row r="707" spans="1:22" x14ac:dyDescent="0.25">
      <c r="A707" s="64"/>
      <c r="B707" s="46"/>
      <c r="C707" s="46"/>
      <c r="D707" s="49"/>
      <c r="E707" s="49"/>
      <c r="F707" s="13">
        <v>114</v>
      </c>
      <c r="G707" s="13" t="s">
        <v>244</v>
      </c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>
        <f t="shared" si="11"/>
        <v>0</v>
      </c>
      <c r="U707" s="14">
        <v>8400000</v>
      </c>
      <c r="V707" s="68"/>
    </row>
    <row r="708" spans="1:22" x14ac:dyDescent="0.25">
      <c r="A708" s="64"/>
      <c r="B708" s="46"/>
      <c r="C708" s="46"/>
      <c r="D708" s="49"/>
      <c r="E708" s="49"/>
      <c r="F708" s="13">
        <v>133</v>
      </c>
      <c r="G708" s="13" t="s">
        <v>233</v>
      </c>
      <c r="H708" s="14">
        <v>2520000</v>
      </c>
      <c r="I708" s="14">
        <v>2520000</v>
      </c>
      <c r="J708" s="14">
        <v>2520000</v>
      </c>
      <c r="K708" s="14">
        <v>2520000</v>
      </c>
      <c r="L708" s="14">
        <v>2520000</v>
      </c>
      <c r="M708" s="14">
        <v>2520000</v>
      </c>
      <c r="N708" s="14">
        <v>2520000</v>
      </c>
      <c r="O708" s="14">
        <v>2520000</v>
      </c>
      <c r="P708" s="14">
        <v>2520000</v>
      </c>
      <c r="Q708" s="14">
        <v>2520000</v>
      </c>
      <c r="R708" s="14">
        <v>2520000</v>
      </c>
      <c r="S708" s="14">
        <v>2520000</v>
      </c>
      <c r="T708" s="14">
        <f t="shared" si="11"/>
        <v>30240000</v>
      </c>
      <c r="U708" s="14"/>
      <c r="V708" s="68"/>
    </row>
    <row r="709" spans="1:22" x14ac:dyDescent="0.25">
      <c r="A709" s="64"/>
      <c r="B709" s="46"/>
      <c r="C709" s="46"/>
      <c r="D709" s="49"/>
      <c r="E709" s="49"/>
      <c r="F709" s="13">
        <v>133</v>
      </c>
      <c r="G709" s="13" t="s">
        <v>248</v>
      </c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>
        <f t="shared" si="11"/>
        <v>0</v>
      </c>
      <c r="U709" s="14">
        <v>2520000</v>
      </c>
      <c r="V709" s="68"/>
    </row>
    <row r="710" spans="1:22" x14ac:dyDescent="0.25">
      <c r="A710" s="64"/>
      <c r="B710" s="46"/>
      <c r="C710" s="46"/>
      <c r="D710" s="49"/>
      <c r="E710" s="49"/>
      <c r="F710" s="13">
        <v>123</v>
      </c>
      <c r="G710" s="13" t="s">
        <v>235</v>
      </c>
      <c r="H710" s="14">
        <v>658665</v>
      </c>
      <c r="I710" s="14">
        <v>142800</v>
      </c>
      <c r="J710" s="14">
        <v>706860</v>
      </c>
      <c r="K710" s="14"/>
      <c r="L710" s="14"/>
      <c r="M710" s="14"/>
      <c r="N710" s="14"/>
      <c r="O710" s="14"/>
      <c r="P710" s="14"/>
      <c r="Q710" s="14"/>
      <c r="R710" s="14"/>
      <c r="S710" s="14"/>
      <c r="T710" s="14">
        <f t="shared" si="11"/>
        <v>1508325</v>
      </c>
      <c r="U710" s="14"/>
      <c r="V710" s="68"/>
    </row>
    <row r="711" spans="1:22" x14ac:dyDescent="0.25">
      <c r="A711" s="64"/>
      <c r="B711" s="46"/>
      <c r="C711" s="46"/>
      <c r="D711" s="49"/>
      <c r="E711" s="49"/>
      <c r="F711" s="13">
        <v>123</v>
      </c>
      <c r="G711" s="13" t="s">
        <v>249</v>
      </c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>
        <f t="shared" ref="T711:T774" si="12">SUM(H711:S711)</f>
        <v>0</v>
      </c>
      <c r="U711" s="14">
        <v>125694</v>
      </c>
      <c r="V711" s="68"/>
    </row>
    <row r="712" spans="1:22" ht="15.75" thickBot="1" x14ac:dyDescent="0.3">
      <c r="A712" s="63"/>
      <c r="B712" s="47"/>
      <c r="C712" s="47"/>
      <c r="D712" s="50"/>
      <c r="E712" s="50"/>
      <c r="F712" s="13">
        <v>131</v>
      </c>
      <c r="G712" s="15" t="s">
        <v>266</v>
      </c>
      <c r="H712" s="16"/>
      <c r="I712" s="16">
        <v>1200000</v>
      </c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>
        <f t="shared" si="12"/>
        <v>1200000</v>
      </c>
      <c r="U712" s="16"/>
      <c r="V712" s="69"/>
    </row>
    <row r="713" spans="1:22" x14ac:dyDescent="0.25">
      <c r="A713" s="62">
        <v>126</v>
      </c>
      <c r="B713" s="45">
        <v>52000</v>
      </c>
      <c r="C713" s="45">
        <v>919239</v>
      </c>
      <c r="D713" s="48" t="s">
        <v>37</v>
      </c>
      <c r="E713" s="48" t="s">
        <v>269</v>
      </c>
      <c r="F713" s="11">
        <v>111</v>
      </c>
      <c r="G713" s="11" t="s">
        <v>231</v>
      </c>
      <c r="H713" s="12">
        <v>13000000</v>
      </c>
      <c r="I713" s="12">
        <v>13000000</v>
      </c>
      <c r="J713" s="12">
        <v>13000000</v>
      </c>
      <c r="K713" s="12">
        <v>13000000</v>
      </c>
      <c r="L713" s="12">
        <v>13000000</v>
      </c>
      <c r="M713" s="12">
        <v>13000000</v>
      </c>
      <c r="N713" s="12">
        <v>13000000</v>
      </c>
      <c r="O713" s="12">
        <v>13000000</v>
      </c>
      <c r="P713" s="12">
        <v>13000000</v>
      </c>
      <c r="Q713" s="12">
        <v>13000000</v>
      </c>
      <c r="R713" s="12">
        <v>13000000</v>
      </c>
      <c r="S713" s="12">
        <v>13000000</v>
      </c>
      <c r="T713" s="12">
        <f t="shared" si="12"/>
        <v>156000000</v>
      </c>
      <c r="U713" s="12"/>
      <c r="V713" s="67">
        <f>SUM(T713:U718)</f>
        <v>236292784</v>
      </c>
    </row>
    <row r="714" spans="1:22" x14ac:dyDescent="0.25">
      <c r="A714" s="64"/>
      <c r="B714" s="46"/>
      <c r="C714" s="46"/>
      <c r="D714" s="49"/>
      <c r="E714" s="49"/>
      <c r="F714" s="13">
        <v>114</v>
      </c>
      <c r="G714" s="13" t="s">
        <v>244</v>
      </c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>
        <f t="shared" si="12"/>
        <v>0</v>
      </c>
      <c r="U714" s="14">
        <v>13000000</v>
      </c>
      <c r="V714" s="68"/>
    </row>
    <row r="715" spans="1:22" x14ac:dyDescent="0.25">
      <c r="A715" s="64"/>
      <c r="B715" s="46"/>
      <c r="C715" s="46"/>
      <c r="D715" s="49"/>
      <c r="E715" s="49"/>
      <c r="F715" s="13">
        <v>113</v>
      </c>
      <c r="G715" s="13" t="s">
        <v>232</v>
      </c>
      <c r="H715" s="14">
        <v>2235000</v>
      </c>
      <c r="I715" s="14">
        <v>2235000</v>
      </c>
      <c r="J715" s="14">
        <v>2235000</v>
      </c>
      <c r="K715" s="14">
        <v>2235000</v>
      </c>
      <c r="L715" s="14">
        <v>2235000</v>
      </c>
      <c r="M715" s="14">
        <v>2235000</v>
      </c>
      <c r="N715" s="14">
        <v>2235000</v>
      </c>
      <c r="O715" s="14">
        <v>2235000</v>
      </c>
      <c r="P715" s="14">
        <v>2235000</v>
      </c>
      <c r="Q715" s="14">
        <v>2235000</v>
      </c>
      <c r="R715" s="14">
        <v>2235000</v>
      </c>
      <c r="S715" s="14">
        <v>2235000</v>
      </c>
      <c r="T715" s="14">
        <f t="shared" si="12"/>
        <v>26820000</v>
      </c>
      <c r="U715" s="14"/>
      <c r="V715" s="68"/>
    </row>
    <row r="716" spans="1:22" x14ac:dyDescent="0.25">
      <c r="A716" s="64"/>
      <c r="B716" s="46"/>
      <c r="C716" s="46"/>
      <c r="D716" s="49"/>
      <c r="E716" s="49"/>
      <c r="F716" s="13">
        <v>114</v>
      </c>
      <c r="G716" s="13" t="s">
        <v>245</v>
      </c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>
        <f t="shared" si="12"/>
        <v>0</v>
      </c>
      <c r="U716" s="14">
        <v>2235000</v>
      </c>
      <c r="V716" s="68"/>
    </row>
    <row r="717" spans="1:22" x14ac:dyDescent="0.25">
      <c r="A717" s="64"/>
      <c r="B717" s="46"/>
      <c r="C717" s="46"/>
      <c r="D717" s="49"/>
      <c r="E717" s="49"/>
      <c r="F717" s="13">
        <v>133</v>
      </c>
      <c r="G717" s="13" t="s">
        <v>233</v>
      </c>
      <c r="H717" s="14">
        <v>2941368</v>
      </c>
      <c r="I717" s="14">
        <v>2941368</v>
      </c>
      <c r="J717" s="14">
        <v>2941368</v>
      </c>
      <c r="K717" s="14">
        <v>2941368</v>
      </c>
      <c r="L717" s="14">
        <v>2941368</v>
      </c>
      <c r="M717" s="14">
        <v>2941368</v>
      </c>
      <c r="N717" s="14">
        <v>2941368</v>
      </c>
      <c r="O717" s="14">
        <v>2941368</v>
      </c>
      <c r="P717" s="14">
        <v>2941368</v>
      </c>
      <c r="Q717" s="14">
        <v>2941368</v>
      </c>
      <c r="R717" s="14">
        <v>2941368</v>
      </c>
      <c r="S717" s="14">
        <v>2941368</v>
      </c>
      <c r="T717" s="14">
        <f t="shared" si="12"/>
        <v>35296416</v>
      </c>
      <c r="U717" s="14"/>
      <c r="V717" s="68"/>
    </row>
    <row r="718" spans="1:22" ht="15.75" thickBot="1" x14ac:dyDescent="0.3">
      <c r="A718" s="63"/>
      <c r="B718" s="47"/>
      <c r="C718" s="47"/>
      <c r="D718" s="50"/>
      <c r="E718" s="50"/>
      <c r="F718" s="15">
        <v>133</v>
      </c>
      <c r="G718" s="15" t="s">
        <v>248</v>
      </c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>
        <f t="shared" si="12"/>
        <v>0</v>
      </c>
      <c r="U718" s="16">
        <v>2941368</v>
      </c>
      <c r="V718" s="69"/>
    </row>
    <row r="719" spans="1:22" x14ac:dyDescent="0.25">
      <c r="A719" s="62">
        <v>127</v>
      </c>
      <c r="B719" s="29">
        <v>28000</v>
      </c>
      <c r="C719" s="45">
        <v>1469040</v>
      </c>
      <c r="D719" s="48" t="s">
        <v>49</v>
      </c>
      <c r="E719" s="48" t="s">
        <v>269</v>
      </c>
      <c r="F719" s="11">
        <v>111</v>
      </c>
      <c r="G719" s="11" t="s">
        <v>231</v>
      </c>
      <c r="H719" s="12">
        <v>2600000</v>
      </c>
      <c r="I719" s="12">
        <v>2600000</v>
      </c>
      <c r="J719" s="12">
        <v>2600000</v>
      </c>
      <c r="K719" s="12">
        <v>2600000</v>
      </c>
      <c r="L719" s="12"/>
      <c r="M719" s="12"/>
      <c r="N719" s="12"/>
      <c r="O719" s="12"/>
      <c r="P719" s="12"/>
      <c r="Q719" s="12"/>
      <c r="R719" s="12"/>
      <c r="S719" s="12"/>
      <c r="T719" s="12">
        <f t="shared" si="12"/>
        <v>10400000</v>
      </c>
      <c r="U719" s="12"/>
      <c r="V719" s="67">
        <f>SUM(T719:U728)</f>
        <v>69073727</v>
      </c>
    </row>
    <row r="720" spans="1:22" x14ac:dyDescent="0.25">
      <c r="A720" s="64"/>
      <c r="B720" s="84">
        <v>53000</v>
      </c>
      <c r="C720" s="46"/>
      <c r="D720" s="49"/>
      <c r="E720" s="49"/>
      <c r="F720" s="13">
        <v>111</v>
      </c>
      <c r="G720" s="13" t="s">
        <v>231</v>
      </c>
      <c r="H720" s="14"/>
      <c r="I720" s="14"/>
      <c r="J720" s="14"/>
      <c r="K720" s="14"/>
      <c r="L720" s="14">
        <v>4120000</v>
      </c>
      <c r="M720" s="14">
        <v>5000000</v>
      </c>
      <c r="N720" s="14">
        <v>5000000</v>
      </c>
      <c r="O720" s="14">
        <v>5000000</v>
      </c>
      <c r="P720" s="14">
        <v>5000000</v>
      </c>
      <c r="Q720" s="14">
        <v>5000000</v>
      </c>
      <c r="R720" s="14">
        <v>5000000</v>
      </c>
      <c r="S720" s="14">
        <v>5000000</v>
      </c>
      <c r="T720" s="14">
        <f t="shared" si="12"/>
        <v>39120000</v>
      </c>
      <c r="U720" s="14"/>
      <c r="V720" s="68"/>
    </row>
    <row r="721" spans="1:22" x14ac:dyDescent="0.25">
      <c r="A721" s="64"/>
      <c r="B721" s="46"/>
      <c r="C721" s="46"/>
      <c r="D721" s="49"/>
      <c r="E721" s="49"/>
      <c r="F721" s="13">
        <v>114</v>
      </c>
      <c r="G721" s="13" t="s">
        <v>244</v>
      </c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>
        <f t="shared" si="12"/>
        <v>0</v>
      </c>
      <c r="U721" s="14">
        <v>4126667</v>
      </c>
      <c r="V721" s="68"/>
    </row>
    <row r="722" spans="1:22" x14ac:dyDescent="0.25">
      <c r="A722" s="64"/>
      <c r="B722" s="46"/>
      <c r="C722" s="46"/>
      <c r="D722" s="49"/>
      <c r="E722" s="49"/>
      <c r="F722" s="13">
        <v>133</v>
      </c>
      <c r="G722" s="13" t="s">
        <v>233</v>
      </c>
      <c r="H722" s="14"/>
      <c r="I722" s="14"/>
      <c r="J722" s="14"/>
      <c r="K722" s="14"/>
      <c r="L722" s="14">
        <v>494000</v>
      </c>
      <c r="M722" s="14">
        <v>780000</v>
      </c>
      <c r="N722" s="14">
        <v>780000</v>
      </c>
      <c r="O722" s="14">
        <v>780000</v>
      </c>
      <c r="P722" s="14">
        <v>1500000</v>
      </c>
      <c r="Q722" s="14">
        <v>1500000</v>
      </c>
      <c r="R722" s="14">
        <v>1500000</v>
      </c>
      <c r="S722" s="14">
        <v>1500000</v>
      </c>
      <c r="T722" s="14">
        <f t="shared" si="12"/>
        <v>8834000</v>
      </c>
      <c r="U722" s="14"/>
      <c r="V722" s="68"/>
    </row>
    <row r="723" spans="1:22" x14ac:dyDescent="0.25">
      <c r="A723" s="64"/>
      <c r="B723" s="46"/>
      <c r="C723" s="46"/>
      <c r="D723" s="49"/>
      <c r="E723" s="49"/>
      <c r="F723" s="13">
        <v>133</v>
      </c>
      <c r="G723" s="13" t="s">
        <v>248</v>
      </c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>
        <f t="shared" si="12"/>
        <v>0</v>
      </c>
      <c r="U723" s="14">
        <v>736166</v>
      </c>
      <c r="V723" s="68"/>
    </row>
    <row r="724" spans="1:22" x14ac:dyDescent="0.25">
      <c r="A724" s="64"/>
      <c r="B724" s="46"/>
      <c r="C724" s="46"/>
      <c r="D724" s="49"/>
      <c r="E724" s="49"/>
      <c r="F724" s="13">
        <v>123</v>
      </c>
      <c r="G724" s="13" t="s">
        <v>235</v>
      </c>
      <c r="H724" s="14">
        <v>236658</v>
      </c>
      <c r="I724" s="14">
        <v>405174</v>
      </c>
      <c r="J724" s="14">
        <v>250840</v>
      </c>
      <c r="K724" s="14"/>
      <c r="L724" s="14"/>
      <c r="M724" s="14"/>
      <c r="N724" s="14"/>
      <c r="O724" s="14"/>
      <c r="P724" s="14"/>
      <c r="Q724" s="14"/>
      <c r="R724" s="14"/>
      <c r="S724" s="14"/>
      <c r="T724" s="14">
        <f t="shared" si="12"/>
        <v>892672</v>
      </c>
      <c r="U724" s="14"/>
      <c r="V724" s="68"/>
    </row>
    <row r="725" spans="1:22" x14ac:dyDescent="0.25">
      <c r="A725" s="64"/>
      <c r="B725" s="46"/>
      <c r="C725" s="46"/>
      <c r="D725" s="49"/>
      <c r="E725" s="49"/>
      <c r="F725" s="13">
        <v>123</v>
      </c>
      <c r="G725" s="13" t="s">
        <v>249</v>
      </c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>
        <f t="shared" si="12"/>
        <v>0</v>
      </c>
      <c r="U725" s="14">
        <v>74389</v>
      </c>
      <c r="V725" s="68"/>
    </row>
    <row r="726" spans="1:22" x14ac:dyDescent="0.25">
      <c r="A726" s="64"/>
      <c r="B726" s="46"/>
      <c r="C726" s="46"/>
      <c r="D726" s="49"/>
      <c r="E726" s="49"/>
      <c r="F726" s="13">
        <v>133</v>
      </c>
      <c r="G726" s="13" t="s">
        <v>253</v>
      </c>
      <c r="H726" s="14">
        <v>780000</v>
      </c>
      <c r="I726" s="14">
        <v>780000</v>
      </c>
      <c r="J726" s="14">
        <v>780000</v>
      </c>
      <c r="K726" s="14">
        <v>780000</v>
      </c>
      <c r="L726" s="14">
        <v>286000</v>
      </c>
      <c r="M726" s="14"/>
      <c r="N726" s="14"/>
      <c r="O726" s="14"/>
      <c r="P726" s="14"/>
      <c r="Q726" s="14"/>
      <c r="R726" s="14"/>
      <c r="S726" s="14"/>
      <c r="T726" s="14">
        <f t="shared" si="12"/>
        <v>3406000</v>
      </c>
      <c r="U726" s="14"/>
      <c r="V726" s="68"/>
    </row>
    <row r="727" spans="1:22" x14ac:dyDescent="0.25">
      <c r="A727" s="64"/>
      <c r="B727" s="46"/>
      <c r="C727" s="46"/>
      <c r="D727" s="49"/>
      <c r="E727" s="49"/>
      <c r="F727" s="13">
        <v>133</v>
      </c>
      <c r="G727" s="13" t="s">
        <v>254</v>
      </c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>
        <f t="shared" si="12"/>
        <v>0</v>
      </c>
      <c r="U727" s="14">
        <v>283833</v>
      </c>
      <c r="V727" s="68"/>
    </row>
    <row r="728" spans="1:22" ht="15.75" thickBot="1" x14ac:dyDescent="0.3">
      <c r="A728" s="63"/>
      <c r="B728" s="47"/>
      <c r="C728" s="47"/>
      <c r="D728" s="50"/>
      <c r="E728" s="50"/>
      <c r="F728" s="13">
        <v>131</v>
      </c>
      <c r="G728" s="15" t="s">
        <v>266</v>
      </c>
      <c r="H728" s="16"/>
      <c r="I728" s="16">
        <v>1200000</v>
      </c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>
        <f t="shared" si="12"/>
        <v>1200000</v>
      </c>
      <c r="U728" s="16"/>
      <c r="V728" s="69"/>
    </row>
    <row r="729" spans="1:22" x14ac:dyDescent="0.25">
      <c r="A729" s="62">
        <v>128</v>
      </c>
      <c r="B729" s="45">
        <v>53000</v>
      </c>
      <c r="C729" s="45">
        <v>4865819</v>
      </c>
      <c r="D729" s="48" t="s">
        <v>151</v>
      </c>
      <c r="E729" s="48" t="s">
        <v>269</v>
      </c>
      <c r="F729" s="11">
        <v>111</v>
      </c>
      <c r="G729" s="11" t="s">
        <v>231</v>
      </c>
      <c r="H729" s="12">
        <v>5000000</v>
      </c>
      <c r="I729" s="12">
        <v>5000000</v>
      </c>
      <c r="J729" s="12">
        <v>5000000</v>
      </c>
      <c r="K729" s="12">
        <v>5000000</v>
      </c>
      <c r="L729" s="12">
        <v>5000000</v>
      </c>
      <c r="M729" s="12">
        <v>5000000</v>
      </c>
      <c r="N729" s="12">
        <v>5000000</v>
      </c>
      <c r="O729" s="12">
        <v>5000000</v>
      </c>
      <c r="P729" s="12">
        <v>5000000</v>
      </c>
      <c r="Q729" s="12">
        <v>5000000</v>
      </c>
      <c r="R729" s="12">
        <v>5000000</v>
      </c>
      <c r="S729" s="12">
        <v>5000000</v>
      </c>
      <c r="T729" s="12">
        <f t="shared" si="12"/>
        <v>60000000</v>
      </c>
      <c r="U729" s="12"/>
      <c r="V729" s="67">
        <f>SUM(T729:U735)</f>
        <v>87547056</v>
      </c>
    </row>
    <row r="730" spans="1:22" x14ac:dyDescent="0.25">
      <c r="A730" s="64"/>
      <c r="B730" s="46"/>
      <c r="C730" s="46"/>
      <c r="D730" s="49"/>
      <c r="E730" s="49"/>
      <c r="F730" s="13">
        <v>114</v>
      </c>
      <c r="G730" s="13" t="s">
        <v>244</v>
      </c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>
        <f t="shared" si="12"/>
        <v>0</v>
      </c>
      <c r="U730" s="14">
        <v>5000000</v>
      </c>
      <c r="V730" s="68"/>
    </row>
    <row r="731" spans="1:22" x14ac:dyDescent="0.25">
      <c r="A731" s="64"/>
      <c r="B731" s="46"/>
      <c r="C731" s="46"/>
      <c r="D731" s="49"/>
      <c r="E731" s="49"/>
      <c r="F731" s="13">
        <v>133</v>
      </c>
      <c r="G731" s="13" t="s">
        <v>233</v>
      </c>
      <c r="H731" s="14">
        <v>1500000</v>
      </c>
      <c r="I731" s="14">
        <v>1500000</v>
      </c>
      <c r="J731" s="14">
        <v>1500000</v>
      </c>
      <c r="K731" s="14">
        <v>1500000</v>
      </c>
      <c r="L731" s="14">
        <v>1500000</v>
      </c>
      <c r="M731" s="14">
        <v>1500000</v>
      </c>
      <c r="N731" s="14">
        <v>1500000</v>
      </c>
      <c r="O731" s="14">
        <v>1500000</v>
      </c>
      <c r="P731" s="14">
        <v>1500000</v>
      </c>
      <c r="Q731" s="14">
        <v>1500000</v>
      </c>
      <c r="R731" s="14">
        <v>1500000</v>
      </c>
      <c r="S731" s="14">
        <v>1500000</v>
      </c>
      <c r="T731" s="14">
        <f t="shared" si="12"/>
        <v>18000000</v>
      </c>
      <c r="U731" s="14"/>
      <c r="V731" s="68"/>
    </row>
    <row r="732" spans="1:22" x14ac:dyDescent="0.25">
      <c r="A732" s="64"/>
      <c r="B732" s="46"/>
      <c r="C732" s="46"/>
      <c r="D732" s="49"/>
      <c r="E732" s="49"/>
      <c r="F732" s="13">
        <v>133</v>
      </c>
      <c r="G732" s="13" t="s">
        <v>248</v>
      </c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>
        <f t="shared" si="12"/>
        <v>0</v>
      </c>
      <c r="U732" s="14">
        <v>1500000</v>
      </c>
      <c r="V732" s="68"/>
    </row>
    <row r="733" spans="1:22" x14ac:dyDescent="0.25">
      <c r="A733" s="64"/>
      <c r="B733" s="46"/>
      <c r="C733" s="46"/>
      <c r="D733" s="49"/>
      <c r="E733" s="49"/>
      <c r="F733" s="13">
        <v>123</v>
      </c>
      <c r="G733" s="13" t="s">
        <v>235</v>
      </c>
      <c r="H733" s="14">
        <v>554276</v>
      </c>
      <c r="I733" s="14">
        <v>739153</v>
      </c>
      <c r="J733" s="14">
        <v>411546</v>
      </c>
      <c r="K733" s="14"/>
      <c r="L733" s="14"/>
      <c r="M733" s="14"/>
      <c r="N733" s="14"/>
      <c r="O733" s="14"/>
      <c r="P733" s="14"/>
      <c r="Q733" s="14"/>
      <c r="R733" s="14"/>
      <c r="S733" s="14"/>
      <c r="T733" s="14">
        <f t="shared" si="12"/>
        <v>1704975</v>
      </c>
      <c r="U733" s="14"/>
      <c r="V733" s="68"/>
    </row>
    <row r="734" spans="1:22" x14ac:dyDescent="0.25">
      <c r="A734" s="64"/>
      <c r="B734" s="46"/>
      <c r="C734" s="46"/>
      <c r="D734" s="49"/>
      <c r="E734" s="49"/>
      <c r="F734" s="13">
        <v>123</v>
      </c>
      <c r="G734" s="13" t="s">
        <v>249</v>
      </c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>
        <f t="shared" si="12"/>
        <v>0</v>
      </c>
      <c r="U734" s="14">
        <v>142081</v>
      </c>
      <c r="V734" s="68"/>
    </row>
    <row r="735" spans="1:22" ht="15.75" thickBot="1" x14ac:dyDescent="0.3">
      <c r="A735" s="63"/>
      <c r="B735" s="47"/>
      <c r="C735" s="47"/>
      <c r="D735" s="50"/>
      <c r="E735" s="50"/>
      <c r="F735" s="13">
        <v>131</v>
      </c>
      <c r="G735" s="15" t="s">
        <v>266</v>
      </c>
      <c r="H735" s="16"/>
      <c r="I735" s="16">
        <v>1200000</v>
      </c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>
        <f t="shared" si="12"/>
        <v>1200000</v>
      </c>
      <c r="U735" s="16"/>
      <c r="V735" s="69"/>
    </row>
    <row r="736" spans="1:22" x14ac:dyDescent="0.25">
      <c r="A736" s="62">
        <v>129</v>
      </c>
      <c r="B736" s="45">
        <v>54000</v>
      </c>
      <c r="C736" s="45">
        <v>761294</v>
      </c>
      <c r="D736" s="48" t="s">
        <v>39</v>
      </c>
      <c r="E736" s="48" t="s">
        <v>269</v>
      </c>
      <c r="F736" s="11">
        <v>111</v>
      </c>
      <c r="G736" s="11" t="s">
        <v>231</v>
      </c>
      <c r="H736" s="12">
        <v>6000000</v>
      </c>
      <c r="I736" s="12">
        <v>6000000</v>
      </c>
      <c r="J736" s="12">
        <v>6000000</v>
      </c>
      <c r="K736" s="12">
        <v>6000000</v>
      </c>
      <c r="L736" s="12">
        <v>6000000</v>
      </c>
      <c r="M736" s="12">
        <v>6000000</v>
      </c>
      <c r="N736" s="12">
        <v>6000000</v>
      </c>
      <c r="O736" s="12">
        <v>6000000</v>
      </c>
      <c r="P736" s="12">
        <v>6000000</v>
      </c>
      <c r="Q736" s="12">
        <v>6000000</v>
      </c>
      <c r="R736" s="12">
        <v>6000000</v>
      </c>
      <c r="S736" s="12">
        <v>6000000</v>
      </c>
      <c r="T736" s="12">
        <f t="shared" si="12"/>
        <v>72000000</v>
      </c>
      <c r="U736" s="12"/>
      <c r="V736" s="67">
        <f>SUM(T736:U744)</f>
        <v>149218750</v>
      </c>
    </row>
    <row r="737" spans="1:25" x14ac:dyDescent="0.25">
      <c r="A737" s="64"/>
      <c r="B737" s="46"/>
      <c r="C737" s="46"/>
      <c r="D737" s="49"/>
      <c r="E737" s="49"/>
      <c r="F737" s="13">
        <v>114</v>
      </c>
      <c r="G737" s="13" t="s">
        <v>244</v>
      </c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>
        <f t="shared" si="12"/>
        <v>0</v>
      </c>
      <c r="U737" s="14">
        <v>6000000</v>
      </c>
      <c r="V737" s="68"/>
    </row>
    <row r="738" spans="1:25" x14ac:dyDescent="0.25">
      <c r="A738" s="64"/>
      <c r="B738" s="46"/>
      <c r="C738" s="46"/>
      <c r="D738" s="49"/>
      <c r="E738" s="49"/>
      <c r="F738" s="13">
        <v>113</v>
      </c>
      <c r="G738" s="13" t="s">
        <v>232</v>
      </c>
      <c r="H738" s="14">
        <v>1087500</v>
      </c>
      <c r="I738" s="14">
        <v>1087500</v>
      </c>
      <c r="J738" s="14">
        <v>1087500</v>
      </c>
      <c r="K738" s="14">
        <v>1087500</v>
      </c>
      <c r="L738" s="14">
        <v>1087500</v>
      </c>
      <c r="M738" s="14">
        <v>1087500</v>
      </c>
      <c r="N738" s="14">
        <v>1087500</v>
      </c>
      <c r="O738" s="14">
        <v>1087500</v>
      </c>
      <c r="P738" s="14">
        <v>1087500</v>
      </c>
      <c r="Q738" s="14">
        <v>1087500</v>
      </c>
      <c r="R738" s="14">
        <v>1087500</v>
      </c>
      <c r="S738" s="14">
        <v>1087500</v>
      </c>
      <c r="T738" s="14">
        <f t="shared" si="12"/>
        <v>13050000</v>
      </c>
      <c r="U738" s="14"/>
      <c r="V738" s="68"/>
    </row>
    <row r="739" spans="1:25" s="1" customFormat="1" x14ac:dyDescent="0.25">
      <c r="A739" s="64"/>
      <c r="B739" s="46"/>
      <c r="C739" s="46"/>
      <c r="D739" s="49"/>
      <c r="E739" s="49"/>
      <c r="F739" s="13">
        <v>114</v>
      </c>
      <c r="G739" s="13" t="s">
        <v>245</v>
      </c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>
        <f t="shared" si="12"/>
        <v>0</v>
      </c>
      <c r="U739" s="14">
        <v>1087500</v>
      </c>
      <c r="V739" s="68"/>
      <c r="W739"/>
      <c r="X739"/>
      <c r="Y739"/>
    </row>
    <row r="740" spans="1:25" s="1" customFormat="1" x14ac:dyDescent="0.25">
      <c r="A740" s="64"/>
      <c r="B740" s="46"/>
      <c r="C740" s="46"/>
      <c r="D740" s="49"/>
      <c r="E740" s="49"/>
      <c r="F740" s="13">
        <v>133</v>
      </c>
      <c r="G740" s="13" t="s">
        <v>233</v>
      </c>
      <c r="H740" s="14">
        <v>2606250</v>
      </c>
      <c r="I740" s="14">
        <v>2606250</v>
      </c>
      <c r="J740" s="14">
        <v>2606250</v>
      </c>
      <c r="K740" s="14">
        <v>2606250</v>
      </c>
      <c r="L740" s="14">
        <v>2606250</v>
      </c>
      <c r="M740" s="14">
        <v>2606250</v>
      </c>
      <c r="N740" s="14">
        <v>2606250</v>
      </c>
      <c r="O740" s="14">
        <v>2606250</v>
      </c>
      <c r="P740" s="14">
        <v>2606250</v>
      </c>
      <c r="Q740" s="14">
        <v>2606250</v>
      </c>
      <c r="R740" s="14">
        <v>2606250</v>
      </c>
      <c r="S740" s="14">
        <v>2606250</v>
      </c>
      <c r="T740" s="14">
        <f t="shared" si="12"/>
        <v>31275000</v>
      </c>
      <c r="U740" s="14"/>
      <c r="V740" s="68"/>
      <c r="W740"/>
      <c r="X740"/>
      <c r="Y740"/>
    </row>
    <row r="741" spans="1:25" x14ac:dyDescent="0.25">
      <c r="A741" s="64"/>
      <c r="B741" s="46"/>
      <c r="C741" s="46"/>
      <c r="D741" s="49"/>
      <c r="E741" s="49"/>
      <c r="F741" s="13">
        <v>133</v>
      </c>
      <c r="G741" s="13" t="s">
        <v>248</v>
      </c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>
        <f t="shared" si="12"/>
        <v>0</v>
      </c>
      <c r="U741" s="14">
        <v>2606250</v>
      </c>
      <c r="V741" s="68"/>
    </row>
    <row r="742" spans="1:25" x14ac:dyDescent="0.25">
      <c r="A742" s="64"/>
      <c r="B742" s="46"/>
      <c r="C742" s="46"/>
      <c r="D742" s="49"/>
      <c r="E742" s="49"/>
      <c r="F742" s="13">
        <v>131</v>
      </c>
      <c r="G742" s="13" t="s">
        <v>266</v>
      </c>
      <c r="H742" s="14"/>
      <c r="I742" s="14">
        <v>2400000</v>
      </c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>
        <f t="shared" si="12"/>
        <v>2400000</v>
      </c>
      <c r="U742" s="14"/>
      <c r="V742" s="68"/>
    </row>
    <row r="743" spans="1:25" x14ac:dyDescent="0.25">
      <c r="A743" s="64"/>
      <c r="B743" s="46"/>
      <c r="C743" s="46"/>
      <c r="D743" s="49"/>
      <c r="E743" s="49"/>
      <c r="F743" s="13">
        <v>199</v>
      </c>
      <c r="G743" s="13" t="s">
        <v>246</v>
      </c>
      <c r="H743" s="14">
        <v>1600000</v>
      </c>
      <c r="I743" s="14">
        <v>1600000</v>
      </c>
      <c r="J743" s="14">
        <v>1600000</v>
      </c>
      <c r="K743" s="14">
        <v>1600000</v>
      </c>
      <c r="L743" s="14">
        <v>1600000</v>
      </c>
      <c r="M743" s="14">
        <v>1600000</v>
      </c>
      <c r="N743" s="14">
        <v>1600000</v>
      </c>
      <c r="O743" s="14">
        <v>1600000</v>
      </c>
      <c r="P743" s="14">
        <v>1600000</v>
      </c>
      <c r="Q743" s="14">
        <v>1600000</v>
      </c>
      <c r="R743" s="14">
        <v>1600000</v>
      </c>
      <c r="S743" s="14">
        <v>1600000</v>
      </c>
      <c r="T743" s="14">
        <f t="shared" si="12"/>
        <v>19200000</v>
      </c>
      <c r="U743" s="14"/>
      <c r="V743" s="68"/>
    </row>
    <row r="744" spans="1:25" ht="15.75" thickBot="1" x14ac:dyDescent="0.3">
      <c r="A744" s="63"/>
      <c r="B744" s="47"/>
      <c r="C744" s="47"/>
      <c r="D744" s="50"/>
      <c r="E744" s="50"/>
      <c r="F744" s="15">
        <v>199</v>
      </c>
      <c r="G744" s="15" t="s">
        <v>247</v>
      </c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>
        <f t="shared" si="12"/>
        <v>0</v>
      </c>
      <c r="U744" s="16">
        <v>1600000</v>
      </c>
      <c r="V744" s="69"/>
    </row>
    <row r="745" spans="1:25" x14ac:dyDescent="0.25">
      <c r="A745" s="62">
        <v>130</v>
      </c>
      <c r="B745" s="45">
        <v>54000</v>
      </c>
      <c r="C745" s="45">
        <v>1246597</v>
      </c>
      <c r="D745" s="48" t="s">
        <v>152</v>
      </c>
      <c r="E745" s="48" t="s">
        <v>269</v>
      </c>
      <c r="F745" s="11">
        <v>111</v>
      </c>
      <c r="G745" s="11" t="s">
        <v>231</v>
      </c>
      <c r="H745" s="12">
        <v>6000000</v>
      </c>
      <c r="I745" s="12">
        <v>6000000</v>
      </c>
      <c r="J745" s="12">
        <v>6000000</v>
      </c>
      <c r="K745" s="12">
        <v>6000000</v>
      </c>
      <c r="L745" s="12">
        <v>6000000</v>
      </c>
      <c r="M745" s="12">
        <v>6000000</v>
      </c>
      <c r="N745" s="12">
        <v>6000000</v>
      </c>
      <c r="O745" s="12">
        <v>6000000</v>
      </c>
      <c r="P745" s="12">
        <v>6000000</v>
      </c>
      <c r="Q745" s="12">
        <v>6000000</v>
      </c>
      <c r="R745" s="12">
        <v>6000000</v>
      </c>
      <c r="S745" s="12">
        <v>6000000</v>
      </c>
      <c r="T745" s="12">
        <f t="shared" si="12"/>
        <v>72000000</v>
      </c>
      <c r="U745" s="12"/>
      <c r="V745" s="67">
        <f>SUM(T745:U751)</f>
        <v>105024708</v>
      </c>
    </row>
    <row r="746" spans="1:25" x14ac:dyDescent="0.25">
      <c r="A746" s="64"/>
      <c r="B746" s="46"/>
      <c r="C746" s="46"/>
      <c r="D746" s="49"/>
      <c r="E746" s="49"/>
      <c r="F746" s="13">
        <v>114</v>
      </c>
      <c r="G746" s="13" t="s">
        <v>244</v>
      </c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>
        <f t="shared" si="12"/>
        <v>0</v>
      </c>
      <c r="U746" s="14">
        <v>6000000</v>
      </c>
      <c r="V746" s="68"/>
    </row>
    <row r="747" spans="1:25" x14ac:dyDescent="0.25">
      <c r="A747" s="64"/>
      <c r="B747" s="46"/>
      <c r="C747" s="46"/>
      <c r="D747" s="49"/>
      <c r="E747" s="49"/>
      <c r="F747" s="13">
        <v>133</v>
      </c>
      <c r="G747" s="13" t="s">
        <v>233</v>
      </c>
      <c r="H747" s="14">
        <v>1800000</v>
      </c>
      <c r="I747" s="14">
        <v>1800000</v>
      </c>
      <c r="J747" s="14">
        <v>1800000</v>
      </c>
      <c r="K747" s="14">
        <v>1800000</v>
      </c>
      <c r="L747" s="14">
        <v>1800000</v>
      </c>
      <c r="M747" s="14">
        <v>1800000</v>
      </c>
      <c r="N747" s="14">
        <v>1800000</v>
      </c>
      <c r="O747" s="14">
        <v>1800000</v>
      </c>
      <c r="P747" s="14">
        <v>1800000</v>
      </c>
      <c r="Q747" s="14">
        <v>1800000</v>
      </c>
      <c r="R747" s="14">
        <v>1800000</v>
      </c>
      <c r="S747" s="14">
        <v>1800000</v>
      </c>
      <c r="T747" s="14">
        <f t="shared" si="12"/>
        <v>21600000</v>
      </c>
      <c r="U747" s="14"/>
      <c r="V747" s="68"/>
    </row>
    <row r="748" spans="1:25" x14ac:dyDescent="0.25">
      <c r="A748" s="64"/>
      <c r="B748" s="46"/>
      <c r="C748" s="46"/>
      <c r="D748" s="49"/>
      <c r="E748" s="49"/>
      <c r="F748" s="13">
        <v>133</v>
      </c>
      <c r="G748" s="13" t="s">
        <v>248</v>
      </c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>
        <f t="shared" si="12"/>
        <v>0</v>
      </c>
      <c r="U748" s="14">
        <v>1800000</v>
      </c>
      <c r="V748" s="68"/>
    </row>
    <row r="749" spans="1:25" x14ac:dyDescent="0.25">
      <c r="A749" s="64"/>
      <c r="B749" s="46"/>
      <c r="C749" s="46"/>
      <c r="D749" s="49"/>
      <c r="E749" s="49"/>
      <c r="F749" s="13">
        <v>123</v>
      </c>
      <c r="G749" s="13" t="s">
        <v>235</v>
      </c>
      <c r="H749" s="14"/>
      <c r="I749" s="14">
        <v>793475</v>
      </c>
      <c r="J749" s="14">
        <v>337025</v>
      </c>
      <c r="K749" s="14"/>
      <c r="L749" s="14"/>
      <c r="M749" s="14"/>
      <c r="N749" s="14"/>
      <c r="O749" s="14"/>
      <c r="P749" s="14"/>
      <c r="Q749" s="14"/>
      <c r="R749" s="14"/>
      <c r="S749" s="14"/>
      <c r="T749" s="14">
        <f t="shared" si="12"/>
        <v>1130500</v>
      </c>
      <c r="U749" s="14"/>
      <c r="V749" s="68"/>
    </row>
    <row r="750" spans="1:25" x14ac:dyDescent="0.25">
      <c r="A750" s="64"/>
      <c r="B750" s="46"/>
      <c r="C750" s="46"/>
      <c r="D750" s="49"/>
      <c r="E750" s="49"/>
      <c r="F750" s="13">
        <v>123</v>
      </c>
      <c r="G750" s="13" t="s">
        <v>249</v>
      </c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>
        <f t="shared" si="12"/>
        <v>0</v>
      </c>
      <c r="U750" s="14">
        <v>94208</v>
      </c>
      <c r="V750" s="68"/>
    </row>
    <row r="751" spans="1:25" ht="15.75" thickBot="1" x14ac:dyDescent="0.3">
      <c r="A751" s="63"/>
      <c r="B751" s="47"/>
      <c r="C751" s="47"/>
      <c r="D751" s="50"/>
      <c r="E751" s="50"/>
      <c r="F751" s="13">
        <v>131</v>
      </c>
      <c r="G751" s="15" t="s">
        <v>266</v>
      </c>
      <c r="H751" s="16"/>
      <c r="I751" s="16">
        <v>2400000</v>
      </c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>
        <f t="shared" si="12"/>
        <v>2400000</v>
      </c>
      <c r="U751" s="16"/>
      <c r="V751" s="69"/>
    </row>
    <row r="752" spans="1:25" x14ac:dyDescent="0.25">
      <c r="A752" s="62">
        <v>131</v>
      </c>
      <c r="B752" s="45">
        <v>54000</v>
      </c>
      <c r="C752" s="45">
        <v>3216619</v>
      </c>
      <c r="D752" s="48" t="s">
        <v>40</v>
      </c>
      <c r="E752" s="48" t="s">
        <v>269</v>
      </c>
      <c r="F752" s="11">
        <v>111</v>
      </c>
      <c r="G752" s="11" t="s">
        <v>231</v>
      </c>
      <c r="H752" s="12">
        <v>6000000</v>
      </c>
      <c r="I752" s="12">
        <v>6000000</v>
      </c>
      <c r="J752" s="12">
        <v>6000000</v>
      </c>
      <c r="K752" s="12">
        <v>6000000</v>
      </c>
      <c r="L752" s="12">
        <v>6000000</v>
      </c>
      <c r="M752" s="12">
        <v>6000000</v>
      </c>
      <c r="N752" s="12">
        <v>6000000</v>
      </c>
      <c r="O752" s="12">
        <v>6000000</v>
      </c>
      <c r="P752" s="12">
        <v>6000000</v>
      </c>
      <c r="Q752" s="12">
        <v>6000000</v>
      </c>
      <c r="R752" s="12">
        <v>6000000</v>
      </c>
      <c r="S752" s="12">
        <v>6000000</v>
      </c>
      <c r="T752" s="12">
        <f t="shared" si="12"/>
        <v>72000000</v>
      </c>
      <c r="U752" s="12"/>
      <c r="V752" s="67">
        <f>SUM(T752:U756)</f>
        <v>80929925</v>
      </c>
    </row>
    <row r="753" spans="1:22" x14ac:dyDescent="0.25">
      <c r="A753" s="64"/>
      <c r="B753" s="46"/>
      <c r="C753" s="46"/>
      <c r="D753" s="49"/>
      <c r="E753" s="49"/>
      <c r="F753" s="13">
        <v>114</v>
      </c>
      <c r="G753" s="13" t="s">
        <v>244</v>
      </c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>
        <f t="shared" si="12"/>
        <v>0</v>
      </c>
      <c r="U753" s="14">
        <v>6000000</v>
      </c>
      <c r="V753" s="68"/>
    </row>
    <row r="754" spans="1:22" x14ac:dyDescent="0.25">
      <c r="A754" s="64"/>
      <c r="B754" s="46"/>
      <c r="C754" s="46"/>
      <c r="D754" s="49"/>
      <c r="E754" s="49"/>
      <c r="F754" s="13">
        <v>123</v>
      </c>
      <c r="G754" s="13" t="s">
        <v>235</v>
      </c>
      <c r="H754" s="14">
        <v>941375</v>
      </c>
      <c r="I754" s="14">
        <v>935000</v>
      </c>
      <c r="J754" s="14">
        <v>127500</v>
      </c>
      <c r="K754" s="14"/>
      <c r="L754" s="14"/>
      <c r="M754" s="14"/>
      <c r="N754" s="14"/>
      <c r="O754" s="14"/>
      <c r="P754" s="14"/>
      <c r="Q754" s="14"/>
      <c r="R754" s="14"/>
      <c r="S754" s="14"/>
      <c r="T754" s="14">
        <f t="shared" si="12"/>
        <v>2003875</v>
      </c>
      <c r="U754" s="14"/>
      <c r="V754" s="68"/>
    </row>
    <row r="755" spans="1:22" x14ac:dyDescent="0.25">
      <c r="A755" s="64"/>
      <c r="B755" s="46"/>
      <c r="C755" s="46"/>
      <c r="D755" s="49"/>
      <c r="E755" s="49"/>
      <c r="F755" s="25">
        <v>123</v>
      </c>
      <c r="G755" s="25" t="s">
        <v>249</v>
      </c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>
        <f t="shared" si="12"/>
        <v>0</v>
      </c>
      <c r="U755" s="14">
        <v>166990</v>
      </c>
      <c r="V755" s="68"/>
    </row>
    <row r="756" spans="1:22" ht="15.75" thickBot="1" x14ac:dyDescent="0.3">
      <c r="A756" s="63"/>
      <c r="B756" s="47"/>
      <c r="C756" s="47"/>
      <c r="D756" s="50"/>
      <c r="E756" s="50"/>
      <c r="F756" s="27">
        <v>232</v>
      </c>
      <c r="G756" s="27" t="s">
        <v>234</v>
      </c>
      <c r="H756" s="16"/>
      <c r="I756" s="16">
        <v>84340</v>
      </c>
      <c r="J756" s="16"/>
      <c r="K756" s="16">
        <v>674720</v>
      </c>
      <c r="L756" s="16"/>
      <c r="M756" s="16"/>
      <c r="N756" s="16"/>
      <c r="O756" s="16"/>
      <c r="P756" s="16"/>
      <c r="Q756" s="16"/>
      <c r="R756" s="16"/>
      <c r="S756" s="16"/>
      <c r="T756" s="16">
        <f t="shared" si="12"/>
        <v>759060</v>
      </c>
      <c r="U756" s="16"/>
      <c r="V756" s="69"/>
    </row>
    <row r="757" spans="1:22" x14ac:dyDescent="0.25">
      <c r="A757" s="62">
        <v>132</v>
      </c>
      <c r="B757" s="81">
        <v>54000</v>
      </c>
      <c r="C757" s="81">
        <v>3246063</v>
      </c>
      <c r="D757" s="78" t="s">
        <v>41</v>
      </c>
      <c r="E757" s="78" t="s">
        <v>269</v>
      </c>
      <c r="F757" s="26">
        <v>111</v>
      </c>
      <c r="G757" s="26" t="s">
        <v>231</v>
      </c>
      <c r="H757" s="12">
        <v>6000000</v>
      </c>
      <c r="I757" s="12">
        <v>6000000</v>
      </c>
      <c r="J757" s="12">
        <v>6000000</v>
      </c>
      <c r="K757" s="12">
        <v>6000000</v>
      </c>
      <c r="L757" s="12">
        <v>6000000</v>
      </c>
      <c r="M757" s="12">
        <v>6000000</v>
      </c>
      <c r="N757" s="12">
        <v>6000000</v>
      </c>
      <c r="O757" s="12">
        <v>6000000</v>
      </c>
      <c r="P757" s="12">
        <v>6000000</v>
      </c>
      <c r="Q757" s="12">
        <v>6000000</v>
      </c>
      <c r="R757" s="12">
        <v>6000000</v>
      </c>
      <c r="S757" s="12">
        <v>6000000</v>
      </c>
      <c r="T757" s="12">
        <f t="shared" si="12"/>
        <v>72000000</v>
      </c>
      <c r="U757" s="12"/>
      <c r="V757" s="67">
        <f>SUM(T757:U759)</f>
        <v>79200000</v>
      </c>
    </row>
    <row r="758" spans="1:22" x14ac:dyDescent="0.25">
      <c r="A758" s="64"/>
      <c r="B758" s="82"/>
      <c r="C758" s="82"/>
      <c r="D758" s="79"/>
      <c r="E758" s="79"/>
      <c r="F758" s="25">
        <v>114</v>
      </c>
      <c r="G758" s="25" t="s">
        <v>244</v>
      </c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>
        <f t="shared" si="12"/>
        <v>0</v>
      </c>
      <c r="U758" s="14">
        <v>6000000</v>
      </c>
      <c r="V758" s="68"/>
    </row>
    <row r="759" spans="1:22" ht="15.75" thickBot="1" x14ac:dyDescent="0.3">
      <c r="A759" s="63"/>
      <c r="B759" s="83"/>
      <c r="C759" s="83"/>
      <c r="D759" s="80"/>
      <c r="E759" s="80"/>
      <c r="F759" s="13">
        <v>131</v>
      </c>
      <c r="G759" s="27" t="s">
        <v>266</v>
      </c>
      <c r="H759" s="16"/>
      <c r="I759" s="16">
        <v>1200000</v>
      </c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>
        <f t="shared" si="12"/>
        <v>1200000</v>
      </c>
      <c r="U759" s="16"/>
      <c r="V759" s="69"/>
    </row>
    <row r="760" spans="1:22" x14ac:dyDescent="0.25">
      <c r="A760" s="62">
        <v>133</v>
      </c>
      <c r="B760" s="45">
        <v>54000</v>
      </c>
      <c r="C760" s="45">
        <v>3574068</v>
      </c>
      <c r="D760" s="48" t="s">
        <v>42</v>
      </c>
      <c r="E760" s="48" t="s">
        <v>269</v>
      </c>
      <c r="F760" s="11">
        <v>111</v>
      </c>
      <c r="G760" s="11" t="s">
        <v>231</v>
      </c>
      <c r="H760" s="12">
        <v>6000000</v>
      </c>
      <c r="I760" s="12">
        <v>6000000</v>
      </c>
      <c r="J760" s="12">
        <v>6000000</v>
      </c>
      <c r="K760" s="12">
        <v>6000000</v>
      </c>
      <c r="L760" s="12">
        <v>6000000</v>
      </c>
      <c r="M760" s="12">
        <v>6000000</v>
      </c>
      <c r="N760" s="12">
        <v>6000000</v>
      </c>
      <c r="O760" s="12">
        <v>6000000</v>
      </c>
      <c r="P760" s="12">
        <v>6000000</v>
      </c>
      <c r="Q760" s="12">
        <v>6000000</v>
      </c>
      <c r="R760" s="12">
        <v>6000000</v>
      </c>
      <c r="S760" s="12">
        <v>6000000</v>
      </c>
      <c r="T760" s="12">
        <f t="shared" si="12"/>
        <v>72000000</v>
      </c>
      <c r="U760" s="12"/>
      <c r="V760" s="67">
        <f>SUM(T760:U766)</f>
        <v>105359431</v>
      </c>
    </row>
    <row r="761" spans="1:22" x14ac:dyDescent="0.25">
      <c r="A761" s="64"/>
      <c r="B761" s="46"/>
      <c r="C761" s="46"/>
      <c r="D761" s="49"/>
      <c r="E761" s="49"/>
      <c r="F761" s="13">
        <v>114</v>
      </c>
      <c r="G761" s="13" t="s">
        <v>244</v>
      </c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>
        <f t="shared" si="12"/>
        <v>0</v>
      </c>
      <c r="U761" s="14">
        <v>6000000</v>
      </c>
      <c r="V761" s="68"/>
    </row>
    <row r="762" spans="1:22" x14ac:dyDescent="0.25">
      <c r="A762" s="64"/>
      <c r="B762" s="46"/>
      <c r="C762" s="46"/>
      <c r="D762" s="49"/>
      <c r="E762" s="49"/>
      <c r="F762" s="13">
        <v>133</v>
      </c>
      <c r="G762" s="13" t="s">
        <v>233</v>
      </c>
      <c r="H762" s="14">
        <v>1800000</v>
      </c>
      <c r="I762" s="14">
        <v>1800000</v>
      </c>
      <c r="J762" s="14">
        <v>1800000</v>
      </c>
      <c r="K762" s="14">
        <v>1800000</v>
      </c>
      <c r="L762" s="14">
        <v>1800000</v>
      </c>
      <c r="M762" s="14">
        <v>1800000</v>
      </c>
      <c r="N762" s="14">
        <v>1800000</v>
      </c>
      <c r="O762" s="14">
        <v>1800000</v>
      </c>
      <c r="P762" s="14">
        <v>1800000</v>
      </c>
      <c r="Q762" s="14">
        <v>1800000</v>
      </c>
      <c r="R762" s="14">
        <v>1800000</v>
      </c>
      <c r="S762" s="14">
        <v>1800000</v>
      </c>
      <c r="T762" s="14">
        <f t="shared" si="12"/>
        <v>21600000</v>
      </c>
      <c r="U762" s="14"/>
      <c r="V762" s="68"/>
    </row>
    <row r="763" spans="1:22" x14ac:dyDescent="0.25">
      <c r="A763" s="64"/>
      <c r="B763" s="46"/>
      <c r="C763" s="46"/>
      <c r="D763" s="49"/>
      <c r="E763" s="49"/>
      <c r="F763" s="13">
        <v>133</v>
      </c>
      <c r="G763" s="13" t="s">
        <v>248</v>
      </c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>
        <f t="shared" si="12"/>
        <v>0</v>
      </c>
      <c r="U763" s="14">
        <v>1800000</v>
      </c>
      <c r="V763" s="68"/>
    </row>
    <row r="764" spans="1:22" x14ac:dyDescent="0.25">
      <c r="A764" s="64"/>
      <c r="B764" s="46"/>
      <c r="C764" s="46"/>
      <c r="D764" s="49"/>
      <c r="E764" s="49"/>
      <c r="F764" s="13">
        <v>123</v>
      </c>
      <c r="G764" s="13" t="s">
        <v>235</v>
      </c>
      <c r="H764" s="14">
        <v>425850</v>
      </c>
      <c r="I764" s="14">
        <v>503625</v>
      </c>
      <c r="J764" s="14">
        <v>510000</v>
      </c>
      <c r="K764" s="14"/>
      <c r="L764" s="14"/>
      <c r="M764" s="14"/>
      <c r="N764" s="14"/>
      <c r="O764" s="14"/>
      <c r="P764" s="14"/>
      <c r="Q764" s="14"/>
      <c r="R764" s="14"/>
      <c r="S764" s="14"/>
      <c r="T764" s="14">
        <f t="shared" si="12"/>
        <v>1439475</v>
      </c>
      <c r="U764" s="14"/>
      <c r="V764" s="68"/>
    </row>
    <row r="765" spans="1:22" x14ac:dyDescent="0.25">
      <c r="A765" s="64"/>
      <c r="B765" s="46"/>
      <c r="C765" s="46"/>
      <c r="D765" s="49"/>
      <c r="E765" s="49"/>
      <c r="F765" s="13">
        <v>123</v>
      </c>
      <c r="G765" s="13" t="s">
        <v>249</v>
      </c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>
        <f t="shared" si="12"/>
        <v>0</v>
      </c>
      <c r="U765" s="14">
        <v>119956</v>
      </c>
      <c r="V765" s="68"/>
    </row>
    <row r="766" spans="1:22" ht="15.75" thickBot="1" x14ac:dyDescent="0.3">
      <c r="A766" s="63"/>
      <c r="B766" s="47"/>
      <c r="C766" s="47"/>
      <c r="D766" s="50"/>
      <c r="E766" s="50"/>
      <c r="F766" s="13">
        <v>131</v>
      </c>
      <c r="G766" s="15" t="s">
        <v>266</v>
      </c>
      <c r="H766" s="16"/>
      <c r="I766" s="16">
        <v>2400000</v>
      </c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>
        <f t="shared" si="12"/>
        <v>2400000</v>
      </c>
      <c r="U766" s="16"/>
      <c r="V766" s="69"/>
    </row>
    <row r="767" spans="1:22" x14ac:dyDescent="0.25">
      <c r="A767" s="62">
        <v>134</v>
      </c>
      <c r="B767" s="45">
        <v>56000</v>
      </c>
      <c r="C767" s="45">
        <v>4376237</v>
      </c>
      <c r="D767" s="48" t="s">
        <v>75</v>
      </c>
      <c r="E767" s="48" t="s">
        <v>269</v>
      </c>
      <c r="F767" s="11">
        <v>111</v>
      </c>
      <c r="G767" s="11" t="s">
        <v>231</v>
      </c>
      <c r="H767" s="12">
        <v>2600000</v>
      </c>
      <c r="I767" s="12">
        <v>2600000</v>
      </c>
      <c r="J767" s="12">
        <v>2600000</v>
      </c>
      <c r="K767" s="12">
        <v>2600000</v>
      </c>
      <c r="L767" s="12">
        <v>2600000</v>
      </c>
      <c r="M767" s="12">
        <v>2600000</v>
      </c>
      <c r="N767" s="12">
        <v>2600000</v>
      </c>
      <c r="O767" s="12">
        <v>2600000</v>
      </c>
      <c r="P767" s="12">
        <v>2600000</v>
      </c>
      <c r="Q767" s="12">
        <v>2600000</v>
      </c>
      <c r="R767" s="12">
        <v>2600000</v>
      </c>
      <c r="S767" s="12">
        <v>2600000</v>
      </c>
      <c r="T767" s="12">
        <f t="shared" si="12"/>
        <v>31200000</v>
      </c>
      <c r="U767" s="12"/>
      <c r="V767" s="67">
        <f>SUM(T767:U777)</f>
        <v>93757516</v>
      </c>
    </row>
    <row r="768" spans="1:22" x14ac:dyDescent="0.25">
      <c r="A768" s="64"/>
      <c r="B768" s="46"/>
      <c r="C768" s="46"/>
      <c r="D768" s="49"/>
      <c r="E768" s="49"/>
      <c r="F768" s="13">
        <v>114</v>
      </c>
      <c r="G768" s="13" t="s">
        <v>244</v>
      </c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>
        <f t="shared" si="12"/>
        <v>0</v>
      </c>
      <c r="U768" s="14">
        <v>2600000</v>
      </c>
      <c r="V768" s="68"/>
    </row>
    <row r="769" spans="1:22" x14ac:dyDescent="0.25">
      <c r="A769" s="64"/>
      <c r="B769" s="46"/>
      <c r="C769" s="46"/>
      <c r="D769" s="49"/>
      <c r="E769" s="49"/>
      <c r="F769" s="13">
        <v>133</v>
      </c>
      <c r="G769" s="13" t="s">
        <v>233</v>
      </c>
      <c r="H769" s="14">
        <v>1500000</v>
      </c>
      <c r="I769" s="14">
        <v>1500000</v>
      </c>
      <c r="J769" s="14">
        <v>1500000</v>
      </c>
      <c r="K769" s="14">
        <v>1500000</v>
      </c>
      <c r="L769" s="14">
        <v>1500000</v>
      </c>
      <c r="M769" s="14">
        <v>1500000</v>
      </c>
      <c r="N769" s="14">
        <v>1500000</v>
      </c>
      <c r="O769" s="14">
        <v>1500000</v>
      </c>
      <c r="P769" s="14">
        <v>1500000</v>
      </c>
      <c r="Q769" s="14">
        <v>1500000</v>
      </c>
      <c r="R769" s="14">
        <v>1500000</v>
      </c>
      <c r="S769" s="14">
        <v>1500000</v>
      </c>
      <c r="T769" s="14">
        <f t="shared" si="12"/>
        <v>18000000</v>
      </c>
      <c r="U769" s="14"/>
      <c r="V769" s="68"/>
    </row>
    <row r="770" spans="1:22" x14ac:dyDescent="0.25">
      <c r="A770" s="64"/>
      <c r="B770" s="46"/>
      <c r="C770" s="46"/>
      <c r="D770" s="49"/>
      <c r="E770" s="49"/>
      <c r="F770" s="13">
        <v>133</v>
      </c>
      <c r="G770" s="13" t="s">
        <v>248</v>
      </c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>
        <f t="shared" si="12"/>
        <v>0</v>
      </c>
      <c r="U770" s="14">
        <v>1500000</v>
      </c>
      <c r="V770" s="68"/>
    </row>
    <row r="771" spans="1:22" x14ac:dyDescent="0.25">
      <c r="A771" s="64"/>
      <c r="B771" s="46"/>
      <c r="C771" s="46"/>
      <c r="D771" s="49"/>
      <c r="E771" s="49"/>
      <c r="F771" s="13">
        <v>123</v>
      </c>
      <c r="G771" s="13" t="s">
        <v>235</v>
      </c>
      <c r="H771" s="14">
        <v>1133344</v>
      </c>
      <c r="I771" s="14">
        <v>779174</v>
      </c>
      <c r="J771" s="14">
        <v>315920</v>
      </c>
      <c r="K771" s="14">
        <v>77209</v>
      </c>
      <c r="L771" s="14">
        <v>596068</v>
      </c>
      <c r="M771" s="14">
        <v>1368512</v>
      </c>
      <c r="N771" s="14"/>
      <c r="O771" s="14">
        <v>358420</v>
      </c>
      <c r="P771" s="14">
        <v>299982</v>
      </c>
      <c r="Q771" s="14">
        <v>631131</v>
      </c>
      <c r="R771" s="14">
        <v>759695</v>
      </c>
      <c r="S771" s="14">
        <v>710111</v>
      </c>
      <c r="T771" s="14">
        <f t="shared" si="12"/>
        <v>7029566</v>
      </c>
      <c r="U771" s="14"/>
      <c r="V771" s="68"/>
    </row>
    <row r="772" spans="1:22" x14ac:dyDescent="0.25">
      <c r="A772" s="64"/>
      <c r="B772" s="46"/>
      <c r="C772" s="46"/>
      <c r="D772" s="49"/>
      <c r="E772" s="49"/>
      <c r="F772" s="13">
        <v>123</v>
      </c>
      <c r="G772" s="13" t="s">
        <v>249</v>
      </c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>
        <f t="shared" si="12"/>
        <v>0</v>
      </c>
      <c r="U772" s="14">
        <v>571754</v>
      </c>
      <c r="V772" s="68"/>
    </row>
    <row r="773" spans="1:22" x14ac:dyDescent="0.25">
      <c r="A773" s="64"/>
      <c r="B773" s="46"/>
      <c r="C773" s="46"/>
      <c r="D773" s="49"/>
      <c r="E773" s="49"/>
      <c r="F773" s="13">
        <v>125</v>
      </c>
      <c r="G773" s="13" t="s">
        <v>236</v>
      </c>
      <c r="H773" s="14">
        <v>301750</v>
      </c>
      <c r="I773" s="14">
        <v>119354</v>
      </c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>
        <f t="shared" si="12"/>
        <v>421104</v>
      </c>
      <c r="U773" s="14"/>
      <c r="V773" s="68"/>
    </row>
    <row r="774" spans="1:22" x14ac:dyDescent="0.25">
      <c r="A774" s="64"/>
      <c r="B774" s="46"/>
      <c r="C774" s="46"/>
      <c r="D774" s="49"/>
      <c r="E774" s="49"/>
      <c r="F774" s="13">
        <v>125</v>
      </c>
      <c r="G774" s="13" t="s">
        <v>250</v>
      </c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>
        <f t="shared" si="12"/>
        <v>0</v>
      </c>
      <c r="U774" s="14">
        <v>35092</v>
      </c>
      <c r="V774" s="68"/>
    </row>
    <row r="775" spans="1:22" x14ac:dyDescent="0.25">
      <c r="A775" s="64"/>
      <c r="B775" s="46"/>
      <c r="C775" s="46"/>
      <c r="D775" s="49"/>
      <c r="E775" s="49"/>
      <c r="F775" s="13">
        <v>131</v>
      </c>
      <c r="G775" s="13" t="s">
        <v>266</v>
      </c>
      <c r="H775" s="14"/>
      <c r="I775" s="14">
        <v>1200000</v>
      </c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>
        <f t="shared" ref="T775:T858" si="13">SUM(H775:S775)</f>
        <v>1200000</v>
      </c>
      <c r="U775" s="14"/>
      <c r="V775" s="68"/>
    </row>
    <row r="776" spans="1:22" x14ac:dyDescent="0.25">
      <c r="A776" s="64"/>
      <c r="B776" s="46"/>
      <c r="C776" s="46"/>
      <c r="D776" s="49"/>
      <c r="E776" s="49"/>
      <c r="F776" s="13">
        <v>199</v>
      </c>
      <c r="G776" s="13" t="s">
        <v>246</v>
      </c>
      <c r="H776" s="14">
        <v>2400000</v>
      </c>
      <c r="I776" s="14">
        <v>2400000</v>
      </c>
      <c r="J776" s="14">
        <v>2400000</v>
      </c>
      <c r="K776" s="14">
        <v>2400000</v>
      </c>
      <c r="L776" s="14">
        <v>2400000</v>
      </c>
      <c r="M776" s="14">
        <v>2400000</v>
      </c>
      <c r="N776" s="14">
        <v>2400000</v>
      </c>
      <c r="O776" s="14">
        <v>2400000</v>
      </c>
      <c r="P776" s="14">
        <v>2400000</v>
      </c>
      <c r="Q776" s="14">
        <v>2400000</v>
      </c>
      <c r="R776" s="14">
        <v>2400000</v>
      </c>
      <c r="S776" s="14">
        <v>2400000</v>
      </c>
      <c r="T776" s="14">
        <f t="shared" si="13"/>
        <v>28800000</v>
      </c>
      <c r="U776" s="14"/>
      <c r="V776" s="68"/>
    </row>
    <row r="777" spans="1:22" ht="15.75" thickBot="1" x14ac:dyDescent="0.3">
      <c r="A777" s="63"/>
      <c r="B777" s="47"/>
      <c r="C777" s="47"/>
      <c r="D777" s="50"/>
      <c r="E777" s="50"/>
      <c r="F777" s="15">
        <v>199</v>
      </c>
      <c r="G777" s="15" t="s">
        <v>247</v>
      </c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>
        <f t="shared" si="13"/>
        <v>0</v>
      </c>
      <c r="U777" s="16">
        <v>2400000</v>
      </c>
      <c r="V777" s="69"/>
    </row>
    <row r="778" spans="1:22" x14ac:dyDescent="0.25">
      <c r="A778" s="62">
        <v>135</v>
      </c>
      <c r="B778" s="45">
        <v>57000</v>
      </c>
      <c r="C778" s="45">
        <v>909719</v>
      </c>
      <c r="D778" s="48" t="s">
        <v>162</v>
      </c>
      <c r="E778" s="48" t="s">
        <v>269</v>
      </c>
      <c r="F778" s="11">
        <v>111</v>
      </c>
      <c r="G778" s="11" t="s">
        <v>231</v>
      </c>
      <c r="H778" s="12">
        <v>3700000</v>
      </c>
      <c r="I778" s="12">
        <v>3700000</v>
      </c>
      <c r="J778" s="12">
        <v>1850000</v>
      </c>
      <c r="K778" s="12"/>
      <c r="L778" s="12"/>
      <c r="M778" s="12"/>
      <c r="N778" s="12"/>
      <c r="O778" s="12"/>
      <c r="P778" s="12"/>
      <c r="Q778" s="12"/>
      <c r="R778" s="12"/>
      <c r="S778" s="12"/>
      <c r="T778" s="12">
        <f t="shared" si="13"/>
        <v>9250000</v>
      </c>
      <c r="U778" s="12"/>
      <c r="V778" s="67">
        <f>SUM(T778:U781)</f>
        <v>13027083</v>
      </c>
    </row>
    <row r="779" spans="1:22" x14ac:dyDescent="0.25">
      <c r="A779" s="64"/>
      <c r="B779" s="46"/>
      <c r="C779" s="46"/>
      <c r="D779" s="49"/>
      <c r="E779" s="49"/>
      <c r="F779" s="13">
        <v>114</v>
      </c>
      <c r="G779" s="13" t="s">
        <v>244</v>
      </c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>
        <f t="shared" si="13"/>
        <v>0</v>
      </c>
      <c r="U779" s="14">
        <v>770833</v>
      </c>
      <c r="V779" s="68"/>
    </row>
    <row r="780" spans="1:22" x14ac:dyDescent="0.25">
      <c r="A780" s="64"/>
      <c r="B780" s="46"/>
      <c r="C780" s="46"/>
      <c r="D780" s="49"/>
      <c r="E780" s="49"/>
      <c r="F780" s="28">
        <v>133</v>
      </c>
      <c r="G780" s="28" t="s">
        <v>233</v>
      </c>
      <c r="H780" s="33">
        <v>1110000</v>
      </c>
      <c r="I780" s="33">
        <v>1110000</v>
      </c>
      <c r="J780" s="33">
        <v>555000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>
        <f t="shared" ref="T780" si="14">SUM(H780:S780)</f>
        <v>2775000</v>
      </c>
      <c r="U780" s="33"/>
      <c r="V780" s="68"/>
    </row>
    <row r="781" spans="1:22" ht="15.75" thickBot="1" x14ac:dyDescent="0.3">
      <c r="A781" s="64"/>
      <c r="B781" s="46"/>
      <c r="C781" s="46"/>
      <c r="D781" s="49"/>
      <c r="E781" s="50"/>
      <c r="F781" s="28">
        <v>133</v>
      </c>
      <c r="G781" s="13" t="s">
        <v>248</v>
      </c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>
        <f t="shared" si="13"/>
        <v>0</v>
      </c>
      <c r="U781" s="33">
        <v>231250</v>
      </c>
      <c r="V781" s="68"/>
    </row>
    <row r="782" spans="1:22" x14ac:dyDescent="0.25">
      <c r="A782" s="62">
        <v>136</v>
      </c>
      <c r="B782" s="60"/>
      <c r="C782" s="42">
        <v>1868193</v>
      </c>
      <c r="D782" s="48" t="s">
        <v>193</v>
      </c>
      <c r="E782" s="48" t="s">
        <v>269</v>
      </c>
      <c r="F782" s="11">
        <v>145</v>
      </c>
      <c r="G782" s="11" t="s">
        <v>231</v>
      </c>
      <c r="H782" s="12">
        <v>3700000</v>
      </c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>
        <f>SUM(H782:S782)</f>
        <v>3700000</v>
      </c>
      <c r="U782" s="12"/>
      <c r="V782" s="67">
        <f>SUM(T782:U793)</f>
        <v>61827070</v>
      </c>
    </row>
    <row r="783" spans="1:22" x14ac:dyDescent="0.25">
      <c r="A783" s="64"/>
      <c r="B783" s="66"/>
      <c r="C783" s="43"/>
      <c r="D783" s="49"/>
      <c r="E783" s="49"/>
      <c r="F783" s="13">
        <v>145</v>
      </c>
      <c r="G783" s="13" t="s">
        <v>244</v>
      </c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>
        <f>SUM(H783:S783)</f>
        <v>0</v>
      </c>
      <c r="U783" s="14">
        <v>308333</v>
      </c>
      <c r="V783" s="68"/>
    </row>
    <row r="784" spans="1:22" x14ac:dyDescent="0.25">
      <c r="A784" s="64"/>
      <c r="B784" s="66"/>
      <c r="C784" s="43"/>
      <c r="D784" s="49"/>
      <c r="E784" s="49"/>
      <c r="F784" s="13">
        <v>145</v>
      </c>
      <c r="G784" s="13" t="s">
        <v>249</v>
      </c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>
        <f>SUM(H784:S784)</f>
        <v>0</v>
      </c>
      <c r="U784" s="14">
        <v>30858</v>
      </c>
      <c r="V784" s="68"/>
    </row>
    <row r="785" spans="1:22" x14ac:dyDescent="0.25">
      <c r="A785" s="64"/>
      <c r="B785" s="66"/>
      <c r="C785" s="43"/>
      <c r="D785" s="49"/>
      <c r="E785" s="49"/>
      <c r="F785" s="13">
        <v>145</v>
      </c>
      <c r="G785" s="13" t="s">
        <v>253</v>
      </c>
      <c r="H785" s="14">
        <v>1480000</v>
      </c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>
        <f>SUM(H785:S785)</f>
        <v>1480000</v>
      </c>
      <c r="U785" s="14"/>
      <c r="V785" s="68"/>
    </row>
    <row r="786" spans="1:22" x14ac:dyDescent="0.25">
      <c r="A786" s="64"/>
      <c r="B786" s="77"/>
      <c r="C786" s="43"/>
      <c r="D786" s="49"/>
      <c r="E786" s="49"/>
      <c r="F786" s="13">
        <v>145</v>
      </c>
      <c r="G786" s="13" t="s">
        <v>254</v>
      </c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>
        <f>SUM(H786:S786)</f>
        <v>0</v>
      </c>
      <c r="U786" s="14">
        <v>123333</v>
      </c>
      <c r="V786" s="68"/>
    </row>
    <row r="787" spans="1:22" x14ac:dyDescent="0.25">
      <c r="A787" s="64"/>
      <c r="B787" s="76">
        <v>57000</v>
      </c>
      <c r="C787" s="43"/>
      <c r="D787" s="49"/>
      <c r="E787" s="49"/>
      <c r="F787" s="13">
        <v>111</v>
      </c>
      <c r="G787" s="13" t="s">
        <v>231</v>
      </c>
      <c r="H787" s="14"/>
      <c r="I787" s="14">
        <v>3700000</v>
      </c>
      <c r="J787" s="14">
        <v>3700000</v>
      </c>
      <c r="K787" s="14">
        <v>3700000</v>
      </c>
      <c r="L787" s="14">
        <v>3700000</v>
      </c>
      <c r="M787" s="14">
        <v>3700000</v>
      </c>
      <c r="N787" s="14">
        <v>3700000</v>
      </c>
      <c r="O787" s="14">
        <v>3700000</v>
      </c>
      <c r="P787" s="14">
        <v>3700000</v>
      </c>
      <c r="Q787" s="14">
        <v>3700000</v>
      </c>
      <c r="R787" s="14">
        <v>3700000</v>
      </c>
      <c r="S787" s="14">
        <v>3700000</v>
      </c>
      <c r="T787" s="14">
        <f t="shared" si="13"/>
        <v>40700000</v>
      </c>
      <c r="U787" s="14"/>
      <c r="V787" s="68"/>
    </row>
    <row r="788" spans="1:22" x14ac:dyDescent="0.25">
      <c r="A788" s="64"/>
      <c r="B788" s="43"/>
      <c r="C788" s="43"/>
      <c r="D788" s="49"/>
      <c r="E788" s="49"/>
      <c r="F788" s="13">
        <v>114</v>
      </c>
      <c r="G788" s="13" t="s">
        <v>244</v>
      </c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>
        <f t="shared" si="13"/>
        <v>0</v>
      </c>
      <c r="U788" s="14">
        <v>3391667</v>
      </c>
      <c r="V788" s="68"/>
    </row>
    <row r="789" spans="1:22" x14ac:dyDescent="0.25">
      <c r="A789" s="64"/>
      <c r="B789" s="43"/>
      <c r="C789" s="43"/>
      <c r="D789" s="49"/>
      <c r="E789" s="49"/>
      <c r="F789" s="13">
        <v>123</v>
      </c>
      <c r="G789" s="13" t="s">
        <v>235</v>
      </c>
      <c r="H789" s="14">
        <v>370298</v>
      </c>
      <c r="I789" s="14">
        <v>528615</v>
      </c>
      <c r="J789" s="14">
        <v>304537</v>
      </c>
      <c r="K789" s="14"/>
      <c r="L789" s="14"/>
      <c r="M789" s="14"/>
      <c r="N789" s="14"/>
      <c r="O789" s="14"/>
      <c r="P789" s="14"/>
      <c r="Q789" s="14"/>
      <c r="R789" s="14"/>
      <c r="S789" s="14"/>
      <c r="T789" s="14">
        <f t="shared" si="13"/>
        <v>1203450</v>
      </c>
      <c r="U789" s="14"/>
      <c r="V789" s="68"/>
    </row>
    <row r="790" spans="1:22" x14ac:dyDescent="0.25">
      <c r="A790" s="64"/>
      <c r="B790" s="43"/>
      <c r="C790" s="43"/>
      <c r="D790" s="49"/>
      <c r="E790" s="49"/>
      <c r="F790" s="13">
        <v>123</v>
      </c>
      <c r="G790" s="13" t="s">
        <v>249</v>
      </c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>
        <f t="shared" si="13"/>
        <v>0</v>
      </c>
      <c r="U790" s="14">
        <v>69429</v>
      </c>
      <c r="V790" s="68"/>
    </row>
    <row r="791" spans="1:22" x14ac:dyDescent="0.25">
      <c r="A791" s="64"/>
      <c r="B791" s="43"/>
      <c r="C791" s="43"/>
      <c r="D791" s="49"/>
      <c r="E791" s="49"/>
      <c r="F791" s="13">
        <v>133</v>
      </c>
      <c r="G791" s="13" t="s">
        <v>253</v>
      </c>
      <c r="H791" s="14"/>
      <c r="I791" s="14">
        <v>1110000</v>
      </c>
      <c r="J791" s="14"/>
      <c r="K791" s="14">
        <v>1110000</v>
      </c>
      <c r="L791" s="14">
        <v>1110000</v>
      </c>
      <c r="M791" s="14"/>
      <c r="N791" s="14"/>
      <c r="O791" s="14">
        <v>1110000</v>
      </c>
      <c r="P791" s="14">
        <v>1110000</v>
      </c>
      <c r="Q791" s="14">
        <v>1110000</v>
      </c>
      <c r="R791" s="14">
        <v>1110000</v>
      </c>
      <c r="S791" s="14">
        <v>1110000</v>
      </c>
      <c r="T791" s="14">
        <f t="shared" si="13"/>
        <v>8880000</v>
      </c>
      <c r="U791" s="14"/>
      <c r="V791" s="68"/>
    </row>
    <row r="792" spans="1:22" x14ac:dyDescent="0.25">
      <c r="A792" s="64"/>
      <c r="B792" s="43"/>
      <c r="C792" s="43"/>
      <c r="D792" s="49"/>
      <c r="E792" s="49"/>
      <c r="F792" s="13">
        <v>133</v>
      </c>
      <c r="G792" s="13" t="s">
        <v>254</v>
      </c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>
        <f t="shared" si="13"/>
        <v>0</v>
      </c>
      <c r="U792" s="14">
        <v>740000</v>
      </c>
      <c r="V792" s="68"/>
    </row>
    <row r="793" spans="1:22" ht="15.75" thickBot="1" x14ac:dyDescent="0.3">
      <c r="A793" s="63"/>
      <c r="B793" s="44"/>
      <c r="C793" s="44"/>
      <c r="D793" s="50"/>
      <c r="E793" s="50"/>
      <c r="F793" s="13">
        <v>131</v>
      </c>
      <c r="G793" s="28" t="s">
        <v>266</v>
      </c>
      <c r="H793" s="33"/>
      <c r="I793" s="33">
        <v>1200000</v>
      </c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>
        <f t="shared" si="13"/>
        <v>1200000</v>
      </c>
      <c r="U793" s="33"/>
      <c r="V793" s="69"/>
    </row>
    <row r="794" spans="1:22" x14ac:dyDescent="0.25">
      <c r="A794" s="62">
        <v>137</v>
      </c>
      <c r="B794" s="60"/>
      <c r="C794" s="42">
        <v>2269914</v>
      </c>
      <c r="D794" s="48" t="s">
        <v>194</v>
      </c>
      <c r="E794" s="48" t="s">
        <v>269</v>
      </c>
      <c r="F794" s="11">
        <v>145</v>
      </c>
      <c r="G794" s="11" t="s">
        <v>231</v>
      </c>
      <c r="H794" s="12">
        <v>3700000</v>
      </c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>
        <f t="shared" ref="T794:T799" si="15">SUM(H794:S794)</f>
        <v>3700000</v>
      </c>
      <c r="U794" s="12"/>
      <c r="V794" s="67">
        <f>SUM(T794:U806)</f>
        <v>65600648</v>
      </c>
    </row>
    <row r="795" spans="1:22" x14ac:dyDescent="0.25">
      <c r="A795" s="64"/>
      <c r="B795" s="66"/>
      <c r="C795" s="43"/>
      <c r="D795" s="49"/>
      <c r="E795" s="49"/>
      <c r="F795" s="13">
        <v>145</v>
      </c>
      <c r="G795" s="13" t="s">
        <v>244</v>
      </c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>
        <f t="shared" si="15"/>
        <v>0</v>
      </c>
      <c r="U795" s="14">
        <v>308333</v>
      </c>
      <c r="V795" s="68"/>
    </row>
    <row r="796" spans="1:22" x14ac:dyDescent="0.25">
      <c r="A796" s="64"/>
      <c r="B796" s="66"/>
      <c r="C796" s="43"/>
      <c r="D796" s="49"/>
      <c r="E796" s="49"/>
      <c r="F796" s="13">
        <v>145</v>
      </c>
      <c r="G796" s="13" t="s">
        <v>235</v>
      </c>
      <c r="H796" s="14">
        <v>513378</v>
      </c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>
        <f t="shared" si="15"/>
        <v>513378</v>
      </c>
      <c r="U796" s="14"/>
      <c r="V796" s="68"/>
    </row>
    <row r="797" spans="1:22" x14ac:dyDescent="0.25">
      <c r="A797" s="64"/>
      <c r="B797" s="66"/>
      <c r="C797" s="43"/>
      <c r="D797" s="49"/>
      <c r="E797" s="49"/>
      <c r="F797" s="13">
        <v>145</v>
      </c>
      <c r="G797" s="13" t="s">
        <v>249</v>
      </c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>
        <f t="shared" si="15"/>
        <v>0</v>
      </c>
      <c r="U797" s="14">
        <v>42782</v>
      </c>
      <c r="V797" s="68"/>
    </row>
    <row r="798" spans="1:22" x14ac:dyDescent="0.25">
      <c r="A798" s="64"/>
      <c r="B798" s="66"/>
      <c r="C798" s="43"/>
      <c r="D798" s="49"/>
      <c r="E798" s="49"/>
      <c r="F798" s="13">
        <v>145</v>
      </c>
      <c r="G798" s="13" t="s">
        <v>253</v>
      </c>
      <c r="H798" s="14">
        <v>1480000</v>
      </c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>
        <f t="shared" si="15"/>
        <v>1480000</v>
      </c>
      <c r="U798" s="14"/>
      <c r="V798" s="68"/>
    </row>
    <row r="799" spans="1:22" x14ac:dyDescent="0.25">
      <c r="A799" s="64"/>
      <c r="B799" s="77"/>
      <c r="C799" s="43"/>
      <c r="D799" s="49"/>
      <c r="E799" s="49"/>
      <c r="F799" s="13">
        <v>145</v>
      </c>
      <c r="G799" s="13" t="s">
        <v>254</v>
      </c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>
        <f t="shared" si="15"/>
        <v>0</v>
      </c>
      <c r="U799" s="14">
        <v>123333</v>
      </c>
      <c r="V799" s="68"/>
    </row>
    <row r="800" spans="1:22" x14ac:dyDescent="0.25">
      <c r="A800" s="64"/>
      <c r="B800" s="76">
        <v>57000</v>
      </c>
      <c r="C800" s="43"/>
      <c r="D800" s="49"/>
      <c r="E800" s="49"/>
      <c r="F800" s="13">
        <v>111</v>
      </c>
      <c r="G800" s="13" t="s">
        <v>231</v>
      </c>
      <c r="H800" s="14"/>
      <c r="I800" s="14">
        <v>3700000</v>
      </c>
      <c r="J800" s="14">
        <v>3700000</v>
      </c>
      <c r="K800" s="14">
        <v>3700000</v>
      </c>
      <c r="L800" s="14">
        <v>3700000</v>
      </c>
      <c r="M800" s="14">
        <v>3700000</v>
      </c>
      <c r="N800" s="14">
        <v>3700000</v>
      </c>
      <c r="O800" s="14">
        <v>3700000</v>
      </c>
      <c r="P800" s="14">
        <v>3700000</v>
      </c>
      <c r="Q800" s="14">
        <v>3700000</v>
      </c>
      <c r="R800" s="14">
        <v>3700000</v>
      </c>
      <c r="S800" s="14">
        <v>3700000</v>
      </c>
      <c r="T800" s="14">
        <f t="shared" si="13"/>
        <v>40700000</v>
      </c>
      <c r="U800" s="14"/>
      <c r="V800" s="68"/>
    </row>
    <row r="801" spans="1:22" x14ac:dyDescent="0.25">
      <c r="A801" s="64"/>
      <c r="B801" s="43"/>
      <c r="C801" s="43"/>
      <c r="D801" s="49"/>
      <c r="E801" s="49"/>
      <c r="F801" s="13">
        <v>114</v>
      </c>
      <c r="G801" s="13" t="s">
        <v>244</v>
      </c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>
        <f t="shared" si="13"/>
        <v>0</v>
      </c>
      <c r="U801" s="14">
        <v>3391667</v>
      </c>
      <c r="V801" s="68"/>
    </row>
    <row r="802" spans="1:22" x14ac:dyDescent="0.25">
      <c r="A802" s="64"/>
      <c r="B802" s="43"/>
      <c r="C802" s="43"/>
      <c r="D802" s="49"/>
      <c r="E802" s="49"/>
      <c r="F802" s="13">
        <v>123</v>
      </c>
      <c r="G802" s="13" t="s">
        <v>235</v>
      </c>
      <c r="H802" s="14"/>
      <c r="I802" s="14">
        <v>572121</v>
      </c>
      <c r="J802" s="14">
        <v>271253</v>
      </c>
      <c r="K802" s="14"/>
      <c r="L802" s="14"/>
      <c r="M802" s="14"/>
      <c r="N802" s="14"/>
      <c r="O802" s="14"/>
      <c r="P802" s="14"/>
      <c r="Q802" s="14"/>
      <c r="R802" s="14"/>
      <c r="S802" s="14"/>
      <c r="T802" s="14">
        <f t="shared" si="13"/>
        <v>843374</v>
      </c>
      <c r="U802" s="14"/>
      <c r="V802" s="68"/>
    </row>
    <row r="803" spans="1:22" x14ac:dyDescent="0.25">
      <c r="A803" s="64"/>
      <c r="B803" s="43"/>
      <c r="C803" s="43"/>
      <c r="D803" s="49"/>
      <c r="E803" s="49"/>
      <c r="F803" s="13">
        <v>123</v>
      </c>
      <c r="G803" s="13" t="s">
        <v>249</v>
      </c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>
        <f t="shared" si="13"/>
        <v>0</v>
      </c>
      <c r="U803" s="14">
        <v>70281</v>
      </c>
      <c r="V803" s="68"/>
    </row>
    <row r="804" spans="1:22" x14ac:dyDescent="0.25">
      <c r="A804" s="64"/>
      <c r="B804" s="43"/>
      <c r="C804" s="43"/>
      <c r="D804" s="49"/>
      <c r="E804" s="49"/>
      <c r="F804" s="13">
        <v>133</v>
      </c>
      <c r="G804" s="13" t="s">
        <v>253</v>
      </c>
      <c r="H804" s="14"/>
      <c r="I804" s="14">
        <v>1110000</v>
      </c>
      <c r="J804" s="14">
        <v>1110000</v>
      </c>
      <c r="K804" s="14">
        <v>1110000</v>
      </c>
      <c r="L804" s="14">
        <v>1110000</v>
      </c>
      <c r="M804" s="14">
        <v>1110000</v>
      </c>
      <c r="N804" s="14">
        <v>1110000</v>
      </c>
      <c r="O804" s="14">
        <v>1110000</v>
      </c>
      <c r="P804" s="14">
        <v>1110000</v>
      </c>
      <c r="Q804" s="14">
        <v>1110000</v>
      </c>
      <c r="R804" s="14">
        <v>1110000</v>
      </c>
      <c r="S804" s="14">
        <v>1110000</v>
      </c>
      <c r="T804" s="14">
        <f t="shared" si="13"/>
        <v>12210000</v>
      </c>
      <c r="U804" s="14"/>
      <c r="V804" s="68"/>
    </row>
    <row r="805" spans="1:22" x14ac:dyDescent="0.25">
      <c r="A805" s="64"/>
      <c r="B805" s="43"/>
      <c r="C805" s="43"/>
      <c r="D805" s="49"/>
      <c r="E805" s="49"/>
      <c r="F805" s="13">
        <v>133</v>
      </c>
      <c r="G805" s="13" t="s">
        <v>254</v>
      </c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>
        <f t="shared" si="13"/>
        <v>0</v>
      </c>
      <c r="U805" s="14">
        <v>1017500</v>
      </c>
      <c r="V805" s="68"/>
    </row>
    <row r="806" spans="1:22" ht="15.75" thickBot="1" x14ac:dyDescent="0.3">
      <c r="A806" s="64"/>
      <c r="B806" s="43"/>
      <c r="C806" s="43"/>
      <c r="D806" s="49"/>
      <c r="E806" s="49"/>
      <c r="F806" s="28">
        <v>131</v>
      </c>
      <c r="G806" s="28" t="s">
        <v>266</v>
      </c>
      <c r="H806" s="33"/>
      <c r="I806" s="33">
        <v>1200000</v>
      </c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>
        <f t="shared" si="13"/>
        <v>1200000</v>
      </c>
      <c r="U806" s="33"/>
      <c r="V806" s="68"/>
    </row>
    <row r="807" spans="1:22" x14ac:dyDescent="0.25">
      <c r="A807" s="62">
        <v>138</v>
      </c>
      <c r="B807" s="45">
        <v>58000</v>
      </c>
      <c r="C807" s="45">
        <v>5023010</v>
      </c>
      <c r="D807" s="48" t="s">
        <v>163</v>
      </c>
      <c r="E807" s="48" t="s">
        <v>269</v>
      </c>
      <c r="F807" s="11">
        <v>111</v>
      </c>
      <c r="G807" s="11" t="s">
        <v>231</v>
      </c>
      <c r="H807" s="12">
        <v>3456000</v>
      </c>
      <c r="I807" s="12">
        <v>3456000</v>
      </c>
      <c r="J807" s="12">
        <v>3456000</v>
      </c>
      <c r="K807" s="12">
        <v>3456000</v>
      </c>
      <c r="L807" s="12">
        <v>3456000</v>
      </c>
      <c r="M807" s="12">
        <v>3456000</v>
      </c>
      <c r="N807" s="12">
        <v>3456000</v>
      </c>
      <c r="O807" s="12">
        <v>3456000</v>
      </c>
      <c r="P807" s="12">
        <v>3456000</v>
      </c>
      <c r="Q807" s="12">
        <v>3456000</v>
      </c>
      <c r="R807" s="12">
        <v>3456000</v>
      </c>
      <c r="S807" s="12">
        <v>3456000</v>
      </c>
      <c r="T807" s="12">
        <f t="shared" si="13"/>
        <v>41472000</v>
      </c>
      <c r="U807" s="12"/>
      <c r="V807" s="67">
        <f>SUM(T807:U812)</f>
        <v>60197561</v>
      </c>
    </row>
    <row r="808" spans="1:22" x14ac:dyDescent="0.25">
      <c r="A808" s="64"/>
      <c r="B808" s="46"/>
      <c r="C808" s="46"/>
      <c r="D808" s="49"/>
      <c r="E808" s="49"/>
      <c r="F808" s="13">
        <v>114</v>
      </c>
      <c r="G808" s="13" t="s">
        <v>244</v>
      </c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>
        <f t="shared" si="13"/>
        <v>0</v>
      </c>
      <c r="U808" s="14">
        <v>3456000</v>
      </c>
      <c r="V808" s="68"/>
    </row>
    <row r="809" spans="1:22" x14ac:dyDescent="0.25">
      <c r="A809" s="64"/>
      <c r="B809" s="46"/>
      <c r="C809" s="46"/>
      <c r="D809" s="49"/>
      <c r="E809" s="49"/>
      <c r="F809" s="13">
        <v>133</v>
      </c>
      <c r="G809" s="13" t="s">
        <v>233</v>
      </c>
      <c r="H809" s="14">
        <v>1036800</v>
      </c>
      <c r="I809" s="14">
        <v>1036800</v>
      </c>
      <c r="J809" s="14">
        <v>1036800</v>
      </c>
      <c r="K809" s="14">
        <v>1036800</v>
      </c>
      <c r="L809" s="14">
        <v>1036800</v>
      </c>
      <c r="M809" s="14">
        <v>1036800</v>
      </c>
      <c r="N809" s="14">
        <v>1036800</v>
      </c>
      <c r="O809" s="14">
        <v>1036800</v>
      </c>
      <c r="P809" s="14">
        <v>1036800</v>
      </c>
      <c r="Q809" s="14">
        <v>1036800</v>
      </c>
      <c r="R809" s="14">
        <v>1036800</v>
      </c>
      <c r="S809" s="14">
        <v>1036800</v>
      </c>
      <c r="T809" s="14">
        <f t="shared" si="13"/>
        <v>12441600</v>
      </c>
      <c r="U809" s="14"/>
      <c r="V809" s="68"/>
    </row>
    <row r="810" spans="1:22" x14ac:dyDescent="0.25">
      <c r="A810" s="64"/>
      <c r="B810" s="46"/>
      <c r="C810" s="46"/>
      <c r="D810" s="49"/>
      <c r="E810" s="49"/>
      <c r="F810" s="13">
        <v>133</v>
      </c>
      <c r="G810" s="13" t="s">
        <v>248</v>
      </c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>
        <f t="shared" si="13"/>
        <v>0</v>
      </c>
      <c r="U810" s="14">
        <v>1036800</v>
      </c>
      <c r="V810" s="68"/>
    </row>
    <row r="811" spans="1:22" x14ac:dyDescent="0.25">
      <c r="A811" s="64"/>
      <c r="B811" s="46"/>
      <c r="C811" s="46"/>
      <c r="D811" s="49"/>
      <c r="E811" s="49"/>
      <c r="F811" s="13">
        <v>123</v>
      </c>
      <c r="G811" s="13" t="s">
        <v>235</v>
      </c>
      <c r="H811" s="14">
        <v>371362</v>
      </c>
      <c r="I811" s="14">
        <v>529258</v>
      </c>
      <c r="J811" s="14">
        <v>387518</v>
      </c>
      <c r="K811" s="14"/>
      <c r="L811" s="14"/>
      <c r="M811" s="14"/>
      <c r="N811" s="14"/>
      <c r="O811" s="14"/>
      <c r="P811" s="14"/>
      <c r="Q811" s="14"/>
      <c r="R811" s="14"/>
      <c r="S811" s="14">
        <v>365242</v>
      </c>
      <c r="T811" s="14">
        <f t="shared" si="13"/>
        <v>1653380</v>
      </c>
      <c r="U811" s="14"/>
      <c r="V811" s="68"/>
    </row>
    <row r="812" spans="1:22" ht="15.75" thickBot="1" x14ac:dyDescent="0.3">
      <c r="A812" s="63"/>
      <c r="B812" s="47"/>
      <c r="C812" s="47"/>
      <c r="D812" s="50"/>
      <c r="E812" s="50"/>
      <c r="F812" s="15">
        <v>123</v>
      </c>
      <c r="G812" s="15" t="s">
        <v>249</v>
      </c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>
        <f t="shared" si="13"/>
        <v>0</v>
      </c>
      <c r="U812" s="16">
        <v>137781</v>
      </c>
      <c r="V812" s="69"/>
    </row>
    <row r="813" spans="1:22" x14ac:dyDescent="0.25">
      <c r="A813" s="62">
        <v>139</v>
      </c>
      <c r="B813" s="60"/>
      <c r="C813" s="42">
        <v>1536659</v>
      </c>
      <c r="D813" s="48" t="s">
        <v>123</v>
      </c>
      <c r="E813" s="48" t="s">
        <v>269</v>
      </c>
      <c r="F813" s="11">
        <v>144</v>
      </c>
      <c r="G813" s="11" t="s">
        <v>231</v>
      </c>
      <c r="H813" s="12">
        <v>2662000</v>
      </c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>
        <f t="shared" ref="T813:T818" si="16">SUM(H813:S813)</f>
        <v>2662000</v>
      </c>
      <c r="U813" s="12"/>
      <c r="V813" s="67">
        <f>SUM(T813:U824)</f>
        <v>40855113</v>
      </c>
    </row>
    <row r="814" spans="1:22" x14ac:dyDescent="0.25">
      <c r="A814" s="64"/>
      <c r="B814" s="66"/>
      <c r="C814" s="43"/>
      <c r="D814" s="49"/>
      <c r="E814" s="49"/>
      <c r="F814" s="13">
        <v>144</v>
      </c>
      <c r="G814" s="13" t="s">
        <v>244</v>
      </c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>
        <f t="shared" si="16"/>
        <v>0</v>
      </c>
      <c r="U814" s="14">
        <v>221833</v>
      </c>
      <c r="V814" s="68"/>
    </row>
    <row r="815" spans="1:22" x14ac:dyDescent="0.25">
      <c r="A815" s="64"/>
      <c r="B815" s="66"/>
      <c r="C815" s="43"/>
      <c r="D815" s="49"/>
      <c r="E815" s="49"/>
      <c r="F815" s="13">
        <v>144</v>
      </c>
      <c r="G815" s="13" t="s">
        <v>235</v>
      </c>
      <c r="H815" s="14">
        <v>238374</v>
      </c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>
        <f t="shared" si="16"/>
        <v>238374</v>
      </c>
      <c r="U815" s="14"/>
      <c r="V815" s="68"/>
    </row>
    <row r="816" spans="1:22" x14ac:dyDescent="0.25">
      <c r="A816" s="64"/>
      <c r="B816" s="66"/>
      <c r="C816" s="43"/>
      <c r="D816" s="49"/>
      <c r="E816" s="49"/>
      <c r="F816" s="13">
        <v>144</v>
      </c>
      <c r="G816" s="13" t="s">
        <v>249</v>
      </c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>
        <f t="shared" si="16"/>
        <v>0</v>
      </c>
      <c r="U816" s="14">
        <v>19864</v>
      </c>
      <c r="V816" s="68"/>
    </row>
    <row r="817" spans="1:22" x14ac:dyDescent="0.25">
      <c r="A817" s="64"/>
      <c r="B817" s="66"/>
      <c r="C817" s="43"/>
      <c r="D817" s="49"/>
      <c r="E817" s="49"/>
      <c r="F817" s="13">
        <v>144</v>
      </c>
      <c r="G817" s="13" t="s">
        <v>253</v>
      </c>
      <c r="H817" s="14">
        <v>1064800</v>
      </c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>
        <f t="shared" si="16"/>
        <v>1064800</v>
      </c>
      <c r="U817" s="14"/>
      <c r="V817" s="68"/>
    </row>
    <row r="818" spans="1:22" x14ac:dyDescent="0.25">
      <c r="A818" s="64"/>
      <c r="B818" s="77"/>
      <c r="C818" s="43"/>
      <c r="D818" s="49"/>
      <c r="E818" s="49"/>
      <c r="F818" s="13">
        <v>144</v>
      </c>
      <c r="G818" s="13" t="s">
        <v>254</v>
      </c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>
        <f t="shared" si="16"/>
        <v>0</v>
      </c>
      <c r="U818" s="14">
        <v>88733</v>
      </c>
      <c r="V818" s="68"/>
    </row>
    <row r="819" spans="1:22" x14ac:dyDescent="0.25">
      <c r="A819" s="64"/>
      <c r="B819" s="76">
        <v>59000</v>
      </c>
      <c r="C819" s="43"/>
      <c r="D819" s="49"/>
      <c r="E819" s="49"/>
      <c r="F819" s="13">
        <v>111</v>
      </c>
      <c r="G819" s="13" t="s">
        <v>231</v>
      </c>
      <c r="H819" s="14"/>
      <c r="I819" s="14">
        <v>2600000</v>
      </c>
      <c r="J819" s="14">
        <v>2600000</v>
      </c>
      <c r="K819" s="14">
        <v>2600000</v>
      </c>
      <c r="L819" s="14">
        <v>2600000</v>
      </c>
      <c r="M819" s="14">
        <v>2600000</v>
      </c>
      <c r="N819" s="14">
        <v>2600000</v>
      </c>
      <c r="O819" s="14">
        <v>2600000</v>
      </c>
      <c r="P819" s="14">
        <v>2600000</v>
      </c>
      <c r="Q819" s="14">
        <v>2600000</v>
      </c>
      <c r="R819" s="14">
        <v>2600000</v>
      </c>
      <c r="S819" s="14">
        <v>2600000</v>
      </c>
      <c r="T819" s="14">
        <f t="shared" si="13"/>
        <v>28600000</v>
      </c>
      <c r="U819" s="14"/>
      <c r="V819" s="68"/>
    </row>
    <row r="820" spans="1:22" x14ac:dyDescent="0.25">
      <c r="A820" s="64"/>
      <c r="B820" s="43"/>
      <c r="C820" s="43"/>
      <c r="D820" s="49"/>
      <c r="E820" s="49"/>
      <c r="F820" s="13">
        <v>114</v>
      </c>
      <c r="G820" s="13" t="s">
        <v>244</v>
      </c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>
        <f t="shared" si="13"/>
        <v>0</v>
      </c>
      <c r="U820" s="14">
        <v>2383333</v>
      </c>
      <c r="V820" s="68"/>
    </row>
    <row r="821" spans="1:22" x14ac:dyDescent="0.25">
      <c r="A821" s="64"/>
      <c r="B821" s="43"/>
      <c r="C821" s="43"/>
      <c r="D821" s="49"/>
      <c r="E821" s="49"/>
      <c r="F821" s="13">
        <v>123</v>
      </c>
      <c r="G821" s="13" t="s">
        <v>235</v>
      </c>
      <c r="H821" s="14"/>
      <c r="I821" s="14">
        <v>333716</v>
      </c>
      <c r="J821" s="14">
        <v>133523</v>
      </c>
      <c r="K821" s="14"/>
      <c r="L821" s="14"/>
      <c r="M821" s="14"/>
      <c r="N821" s="14"/>
      <c r="O821" s="14"/>
      <c r="P821" s="14"/>
      <c r="Q821" s="14"/>
      <c r="R821" s="14"/>
      <c r="S821" s="14"/>
      <c r="T821" s="14">
        <f t="shared" si="13"/>
        <v>467239</v>
      </c>
      <c r="U821" s="14"/>
      <c r="V821" s="68"/>
    </row>
    <row r="822" spans="1:22" x14ac:dyDescent="0.25">
      <c r="A822" s="64"/>
      <c r="B822" s="43"/>
      <c r="C822" s="43"/>
      <c r="D822" s="49"/>
      <c r="E822" s="49"/>
      <c r="F822" s="13">
        <v>123</v>
      </c>
      <c r="G822" s="13" t="s">
        <v>249</v>
      </c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>
        <f t="shared" si="13"/>
        <v>0</v>
      </c>
      <c r="U822" s="14">
        <v>38937</v>
      </c>
      <c r="V822" s="68"/>
    </row>
    <row r="823" spans="1:22" x14ac:dyDescent="0.25">
      <c r="A823" s="64"/>
      <c r="B823" s="43"/>
      <c r="C823" s="43"/>
      <c r="D823" s="49"/>
      <c r="E823" s="49"/>
      <c r="F823" s="13">
        <v>133</v>
      </c>
      <c r="G823" s="13" t="s">
        <v>253</v>
      </c>
      <c r="H823" s="14"/>
      <c r="I823" s="14">
        <v>780000</v>
      </c>
      <c r="J823" s="14">
        <v>780000</v>
      </c>
      <c r="K823" s="14">
        <v>780000</v>
      </c>
      <c r="L823" s="14">
        <v>780000</v>
      </c>
      <c r="M823" s="14">
        <v>780000</v>
      </c>
      <c r="N823" s="14"/>
      <c r="O823" s="14"/>
      <c r="P823" s="14"/>
      <c r="Q823" s="14"/>
      <c r="R823" s="14"/>
      <c r="S823" s="14">
        <v>780000</v>
      </c>
      <c r="T823" s="14">
        <f t="shared" si="13"/>
        <v>4680000</v>
      </c>
      <c r="U823" s="14"/>
      <c r="V823" s="68"/>
    </row>
    <row r="824" spans="1:22" ht="15.75" thickBot="1" x14ac:dyDescent="0.3">
      <c r="A824" s="63"/>
      <c r="B824" s="44"/>
      <c r="C824" s="44"/>
      <c r="D824" s="50"/>
      <c r="E824" s="50"/>
      <c r="F824" s="28">
        <v>133</v>
      </c>
      <c r="G824" s="28" t="s">
        <v>254</v>
      </c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>
        <f t="shared" si="13"/>
        <v>0</v>
      </c>
      <c r="U824" s="33">
        <v>390000</v>
      </c>
      <c r="V824" s="68"/>
    </row>
    <row r="825" spans="1:22" x14ac:dyDescent="0.25">
      <c r="A825" s="62">
        <v>140</v>
      </c>
      <c r="B825" s="60"/>
      <c r="C825" s="42">
        <v>2094569</v>
      </c>
      <c r="D825" s="48" t="s">
        <v>76</v>
      </c>
      <c r="E825" s="48" t="s">
        <v>269</v>
      </c>
      <c r="F825" s="11">
        <v>144</v>
      </c>
      <c r="G825" s="11" t="s">
        <v>231</v>
      </c>
      <c r="H825" s="12">
        <v>3025000</v>
      </c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>
        <f>SUM(H825:S825)</f>
        <v>3025000</v>
      </c>
      <c r="U825" s="12"/>
      <c r="V825" s="67">
        <f>SUM(T825:U836)</f>
        <v>47530541</v>
      </c>
    </row>
    <row r="826" spans="1:22" x14ac:dyDescent="0.25">
      <c r="A826" s="64"/>
      <c r="B826" s="66"/>
      <c r="C826" s="43"/>
      <c r="D826" s="49"/>
      <c r="E826" s="49"/>
      <c r="F826" s="13">
        <v>144</v>
      </c>
      <c r="G826" s="13" t="s">
        <v>244</v>
      </c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>
        <f>SUM(H826:S826)</f>
        <v>0</v>
      </c>
      <c r="U826" s="14">
        <v>252083</v>
      </c>
      <c r="V826" s="68"/>
    </row>
    <row r="827" spans="1:22" x14ac:dyDescent="0.25">
      <c r="A827" s="64"/>
      <c r="B827" s="66"/>
      <c r="C827" s="43"/>
      <c r="D827" s="49"/>
      <c r="E827" s="49"/>
      <c r="F827" s="13">
        <v>144</v>
      </c>
      <c r="G827" s="13" t="s">
        <v>249</v>
      </c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>
        <f>SUM(H827:S827)</f>
        <v>0</v>
      </c>
      <c r="U827" s="14">
        <v>40903</v>
      </c>
      <c r="V827" s="68"/>
    </row>
    <row r="828" spans="1:22" x14ac:dyDescent="0.25">
      <c r="A828" s="64"/>
      <c r="B828" s="66"/>
      <c r="C828" s="43"/>
      <c r="D828" s="49"/>
      <c r="E828" s="49"/>
      <c r="F828" s="13">
        <v>144</v>
      </c>
      <c r="G828" s="13" t="s">
        <v>253</v>
      </c>
      <c r="H828" s="14">
        <v>1210000</v>
      </c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>
        <f>SUM(H828:S828)</f>
        <v>1210000</v>
      </c>
      <c r="U828" s="14"/>
      <c r="V828" s="68"/>
    </row>
    <row r="829" spans="1:22" x14ac:dyDescent="0.25">
      <c r="A829" s="64"/>
      <c r="B829" s="77"/>
      <c r="C829" s="43"/>
      <c r="D829" s="49"/>
      <c r="E829" s="49"/>
      <c r="F829" s="13">
        <v>144</v>
      </c>
      <c r="G829" s="13" t="s">
        <v>254</v>
      </c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>
        <f>SUM(H829:S829)</f>
        <v>0</v>
      </c>
      <c r="U829" s="14">
        <v>100833</v>
      </c>
      <c r="V829" s="68"/>
    </row>
    <row r="830" spans="1:22" x14ac:dyDescent="0.25">
      <c r="A830" s="64"/>
      <c r="B830" s="76">
        <v>59000</v>
      </c>
      <c r="C830" s="43"/>
      <c r="D830" s="49"/>
      <c r="E830" s="49"/>
      <c r="F830" s="13">
        <v>111</v>
      </c>
      <c r="G830" s="13" t="s">
        <v>231</v>
      </c>
      <c r="H830" s="14"/>
      <c r="I830" s="14">
        <v>2600000</v>
      </c>
      <c r="J830" s="14">
        <v>2600000</v>
      </c>
      <c r="K830" s="14">
        <v>2600000</v>
      </c>
      <c r="L830" s="14">
        <v>2600000</v>
      </c>
      <c r="M830" s="14">
        <v>2600000</v>
      </c>
      <c r="N830" s="14">
        <v>2600000</v>
      </c>
      <c r="O830" s="14">
        <v>2600000</v>
      </c>
      <c r="P830" s="14">
        <v>2600000</v>
      </c>
      <c r="Q830" s="14">
        <v>2600000</v>
      </c>
      <c r="R830" s="14">
        <v>2600000</v>
      </c>
      <c r="S830" s="14">
        <v>2600000</v>
      </c>
      <c r="T830" s="14">
        <f t="shared" si="13"/>
        <v>28600000</v>
      </c>
      <c r="U830" s="14"/>
      <c r="V830" s="68"/>
    </row>
    <row r="831" spans="1:22" x14ac:dyDescent="0.25">
      <c r="A831" s="64"/>
      <c r="B831" s="43"/>
      <c r="C831" s="43"/>
      <c r="D831" s="49"/>
      <c r="E831" s="49"/>
      <c r="F831" s="13">
        <v>114</v>
      </c>
      <c r="G831" s="13" t="s">
        <v>244</v>
      </c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>
        <f t="shared" si="13"/>
        <v>0</v>
      </c>
      <c r="U831" s="14">
        <v>2383333</v>
      </c>
      <c r="V831" s="68"/>
    </row>
    <row r="832" spans="1:22" x14ac:dyDescent="0.25">
      <c r="A832" s="64"/>
      <c r="B832" s="43"/>
      <c r="C832" s="43"/>
      <c r="D832" s="49"/>
      <c r="E832" s="49"/>
      <c r="F832" s="13">
        <v>123</v>
      </c>
      <c r="G832" s="13" t="s">
        <v>235</v>
      </c>
      <c r="H832" s="14">
        <v>490844</v>
      </c>
      <c r="I832" s="14">
        <v>405174</v>
      </c>
      <c r="J832" s="14">
        <v>168884</v>
      </c>
      <c r="K832" s="14"/>
      <c r="L832" s="14"/>
      <c r="M832" s="14"/>
      <c r="N832" s="14"/>
      <c r="O832" s="14"/>
      <c r="P832" s="14"/>
      <c r="Q832" s="14"/>
      <c r="R832" s="14"/>
      <c r="S832" s="14">
        <v>286753</v>
      </c>
      <c r="T832" s="14">
        <f t="shared" si="13"/>
        <v>1351655</v>
      </c>
      <c r="U832" s="14"/>
      <c r="V832" s="68"/>
    </row>
    <row r="833" spans="1:25" x14ac:dyDescent="0.25">
      <c r="A833" s="64"/>
      <c r="B833" s="43"/>
      <c r="C833" s="43"/>
      <c r="D833" s="49"/>
      <c r="E833" s="49"/>
      <c r="F833" s="13">
        <v>123</v>
      </c>
      <c r="G833" s="13" t="s">
        <v>249</v>
      </c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>
        <f t="shared" si="13"/>
        <v>0</v>
      </c>
      <c r="U833" s="14">
        <v>71734</v>
      </c>
      <c r="V833" s="68"/>
    </row>
    <row r="834" spans="1:25" x14ac:dyDescent="0.25">
      <c r="A834" s="64"/>
      <c r="B834" s="43"/>
      <c r="C834" s="43"/>
      <c r="D834" s="49"/>
      <c r="E834" s="49"/>
      <c r="F834" s="13">
        <v>133</v>
      </c>
      <c r="G834" s="13" t="s">
        <v>253</v>
      </c>
      <c r="H834" s="14"/>
      <c r="I834" s="14">
        <v>780000</v>
      </c>
      <c r="J834" s="14">
        <v>780000</v>
      </c>
      <c r="K834" s="14">
        <v>780000</v>
      </c>
      <c r="L834" s="14">
        <v>780000</v>
      </c>
      <c r="M834" s="14">
        <v>780000</v>
      </c>
      <c r="N834" s="14">
        <v>780000</v>
      </c>
      <c r="O834" s="14">
        <v>780000</v>
      </c>
      <c r="P834" s="14">
        <v>780000</v>
      </c>
      <c r="Q834" s="14">
        <v>780000</v>
      </c>
      <c r="R834" s="14">
        <v>780000</v>
      </c>
      <c r="S834" s="14">
        <v>780000</v>
      </c>
      <c r="T834" s="14">
        <f t="shared" si="13"/>
        <v>8580000</v>
      </c>
      <c r="U834" s="14"/>
      <c r="V834" s="68"/>
    </row>
    <row r="835" spans="1:25" x14ac:dyDescent="0.25">
      <c r="A835" s="64"/>
      <c r="B835" s="43"/>
      <c r="C835" s="43"/>
      <c r="D835" s="49"/>
      <c r="E835" s="49"/>
      <c r="F835" s="13">
        <v>133</v>
      </c>
      <c r="G835" s="13" t="s">
        <v>254</v>
      </c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>
        <f t="shared" si="13"/>
        <v>0</v>
      </c>
      <c r="U835" s="14">
        <v>715000</v>
      </c>
      <c r="V835" s="68"/>
    </row>
    <row r="836" spans="1:25" ht="15.75" thickBot="1" x14ac:dyDescent="0.3">
      <c r="A836" s="63"/>
      <c r="B836" s="44"/>
      <c r="C836" s="44"/>
      <c r="D836" s="50"/>
      <c r="E836" s="50"/>
      <c r="F836" s="13">
        <v>131</v>
      </c>
      <c r="G836" s="28" t="s">
        <v>266</v>
      </c>
      <c r="H836" s="33"/>
      <c r="I836" s="33">
        <v>1200000</v>
      </c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>
        <f t="shared" si="13"/>
        <v>1200000</v>
      </c>
      <c r="U836" s="33"/>
      <c r="V836" s="69"/>
    </row>
    <row r="837" spans="1:25" x14ac:dyDescent="0.25">
      <c r="A837" s="62">
        <v>141</v>
      </c>
      <c r="B837" s="60"/>
      <c r="C837" s="42">
        <v>4880437</v>
      </c>
      <c r="D837" s="48" t="s">
        <v>129</v>
      </c>
      <c r="E837" s="48" t="s">
        <v>269</v>
      </c>
      <c r="F837" s="11">
        <v>144</v>
      </c>
      <c r="G837" s="11" t="s">
        <v>231</v>
      </c>
      <c r="H837" s="12">
        <v>2662000</v>
      </c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>
        <f t="shared" ref="T837:T842" si="17">SUM(H837:S837)</f>
        <v>2662000</v>
      </c>
      <c r="U837" s="12"/>
      <c r="V837" s="67">
        <f>SUM(T837:U848)</f>
        <v>45417196</v>
      </c>
      <c r="Y837" s="35"/>
    </row>
    <row r="838" spans="1:25" x14ac:dyDescent="0.25">
      <c r="A838" s="64"/>
      <c r="B838" s="66"/>
      <c r="C838" s="43"/>
      <c r="D838" s="49"/>
      <c r="E838" s="49"/>
      <c r="F838" s="13">
        <v>144</v>
      </c>
      <c r="G838" s="13" t="s">
        <v>244</v>
      </c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>
        <f t="shared" si="17"/>
        <v>0</v>
      </c>
      <c r="U838" s="14">
        <v>221833</v>
      </c>
      <c r="V838" s="68"/>
      <c r="Y838" s="35"/>
    </row>
    <row r="839" spans="1:25" x14ac:dyDescent="0.25">
      <c r="A839" s="64"/>
      <c r="B839" s="66"/>
      <c r="C839" s="43"/>
      <c r="D839" s="49"/>
      <c r="E839" s="49"/>
      <c r="F839" s="13">
        <v>144</v>
      </c>
      <c r="G839" s="13" t="s">
        <v>235</v>
      </c>
      <c r="H839" s="14">
        <v>532400</v>
      </c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>
        <f t="shared" si="17"/>
        <v>532400</v>
      </c>
      <c r="U839" s="14"/>
      <c r="V839" s="68"/>
    </row>
    <row r="840" spans="1:25" x14ac:dyDescent="0.25">
      <c r="A840" s="64"/>
      <c r="B840" s="66"/>
      <c r="C840" s="43"/>
      <c r="D840" s="49"/>
      <c r="E840" s="49"/>
      <c r="F840" s="13">
        <v>144</v>
      </c>
      <c r="G840" s="13" t="s">
        <v>249</v>
      </c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>
        <f t="shared" si="17"/>
        <v>0</v>
      </c>
      <c r="U840" s="14">
        <v>44366</v>
      </c>
      <c r="V840" s="68"/>
    </row>
    <row r="841" spans="1:25" x14ac:dyDescent="0.25">
      <c r="A841" s="64"/>
      <c r="B841" s="66"/>
      <c r="C841" s="43"/>
      <c r="D841" s="49"/>
      <c r="E841" s="49"/>
      <c r="F841" s="13">
        <v>144</v>
      </c>
      <c r="G841" s="13" t="s">
        <v>253</v>
      </c>
      <c r="H841" s="14">
        <v>1064800</v>
      </c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>
        <f t="shared" si="17"/>
        <v>1064800</v>
      </c>
      <c r="U841" s="14"/>
      <c r="V841" s="68"/>
    </row>
    <row r="842" spans="1:25" x14ac:dyDescent="0.25">
      <c r="A842" s="64"/>
      <c r="B842" s="77"/>
      <c r="C842" s="43"/>
      <c r="D842" s="49"/>
      <c r="E842" s="49"/>
      <c r="F842" s="13">
        <v>144</v>
      </c>
      <c r="G842" s="13" t="s">
        <v>254</v>
      </c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>
        <f t="shared" si="17"/>
        <v>0</v>
      </c>
      <c r="U842" s="14">
        <v>88733</v>
      </c>
      <c r="V842" s="68"/>
    </row>
    <row r="843" spans="1:25" x14ac:dyDescent="0.25">
      <c r="A843" s="64"/>
      <c r="B843" s="76">
        <v>59000</v>
      </c>
      <c r="C843" s="43"/>
      <c r="D843" s="49"/>
      <c r="E843" s="49"/>
      <c r="F843" s="13">
        <v>111</v>
      </c>
      <c r="G843" s="13" t="s">
        <v>231</v>
      </c>
      <c r="H843" s="14"/>
      <c r="I843" s="14">
        <v>2600000</v>
      </c>
      <c r="J843" s="14">
        <v>2600000</v>
      </c>
      <c r="K843" s="14">
        <v>2600000</v>
      </c>
      <c r="L843" s="14">
        <v>2600000</v>
      </c>
      <c r="M843" s="14">
        <v>2600000</v>
      </c>
      <c r="N843" s="14">
        <v>2600000</v>
      </c>
      <c r="O843" s="14">
        <v>2600000</v>
      </c>
      <c r="P843" s="14">
        <v>2600000</v>
      </c>
      <c r="Q843" s="14">
        <v>2600000</v>
      </c>
      <c r="R843" s="14">
        <v>2600000</v>
      </c>
      <c r="S843" s="14">
        <v>2600000</v>
      </c>
      <c r="T843" s="14">
        <f t="shared" si="13"/>
        <v>28600000</v>
      </c>
      <c r="U843" s="14"/>
      <c r="V843" s="68"/>
    </row>
    <row r="844" spans="1:25" x14ac:dyDescent="0.25">
      <c r="A844" s="64"/>
      <c r="B844" s="43"/>
      <c r="C844" s="43"/>
      <c r="D844" s="49"/>
      <c r="E844" s="49"/>
      <c r="F844" s="13">
        <v>114</v>
      </c>
      <c r="G844" s="13" t="s">
        <v>244</v>
      </c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>
        <f t="shared" si="13"/>
        <v>0</v>
      </c>
      <c r="U844" s="14">
        <v>2383333</v>
      </c>
      <c r="V844" s="68"/>
    </row>
    <row r="845" spans="1:25" x14ac:dyDescent="0.25">
      <c r="A845" s="64"/>
      <c r="B845" s="43"/>
      <c r="C845" s="43"/>
      <c r="D845" s="49"/>
      <c r="E845" s="49"/>
      <c r="F845" s="13">
        <v>123</v>
      </c>
      <c r="G845" s="13" t="s">
        <v>235</v>
      </c>
      <c r="H845" s="14"/>
      <c r="I845" s="14">
        <v>147704</v>
      </c>
      <c r="J845" s="14">
        <v>147336</v>
      </c>
      <c r="K845" s="14"/>
      <c r="L845" s="14"/>
      <c r="M845" s="14"/>
      <c r="N845" s="14"/>
      <c r="O845" s="14"/>
      <c r="P845" s="14"/>
      <c r="Q845" s="14"/>
      <c r="R845" s="14"/>
      <c r="S845" s="14">
        <v>189327</v>
      </c>
      <c r="T845" s="14">
        <f t="shared" si="13"/>
        <v>484367</v>
      </c>
      <c r="U845" s="14"/>
      <c r="V845" s="68"/>
    </row>
    <row r="846" spans="1:25" x14ac:dyDescent="0.25">
      <c r="A846" s="64"/>
      <c r="B846" s="43"/>
      <c r="C846" s="43"/>
      <c r="D846" s="49"/>
      <c r="E846" s="49"/>
      <c r="F846" s="13">
        <v>123</v>
      </c>
      <c r="G846" s="13" t="s">
        <v>249</v>
      </c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>
        <f t="shared" si="13"/>
        <v>0</v>
      </c>
      <c r="U846" s="14">
        <v>40364</v>
      </c>
      <c r="V846" s="68"/>
    </row>
    <row r="847" spans="1:25" x14ac:dyDescent="0.25">
      <c r="A847" s="64"/>
      <c r="B847" s="43"/>
      <c r="C847" s="43"/>
      <c r="D847" s="49"/>
      <c r="E847" s="49"/>
      <c r="F847" s="13">
        <v>133</v>
      </c>
      <c r="G847" s="13" t="s">
        <v>253</v>
      </c>
      <c r="H847" s="14"/>
      <c r="I847" s="14">
        <v>780000</v>
      </c>
      <c r="J847" s="14">
        <v>780000</v>
      </c>
      <c r="K847" s="14">
        <v>780000</v>
      </c>
      <c r="L847" s="14">
        <v>780000</v>
      </c>
      <c r="M847" s="14">
        <v>780000</v>
      </c>
      <c r="N847" s="14">
        <v>780000</v>
      </c>
      <c r="O847" s="14">
        <v>780000</v>
      </c>
      <c r="P847" s="14">
        <v>780000</v>
      </c>
      <c r="Q847" s="14">
        <v>780000</v>
      </c>
      <c r="R847" s="14">
        <v>780000</v>
      </c>
      <c r="S847" s="14">
        <v>780000</v>
      </c>
      <c r="T847" s="14">
        <f t="shared" si="13"/>
        <v>8580000</v>
      </c>
      <c r="U847" s="14"/>
      <c r="V847" s="68"/>
    </row>
    <row r="848" spans="1:25" ht="15.75" thickBot="1" x14ac:dyDescent="0.3">
      <c r="A848" s="63"/>
      <c r="B848" s="44"/>
      <c r="C848" s="44"/>
      <c r="D848" s="50"/>
      <c r="E848" s="50"/>
      <c r="F848" s="28">
        <v>133</v>
      </c>
      <c r="G848" s="28" t="s">
        <v>254</v>
      </c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>
        <f t="shared" si="13"/>
        <v>0</v>
      </c>
      <c r="U848" s="33">
        <v>715000</v>
      </c>
      <c r="V848" s="68"/>
    </row>
    <row r="849" spans="1:22" x14ac:dyDescent="0.25">
      <c r="A849" s="62">
        <v>142</v>
      </c>
      <c r="B849" s="60"/>
      <c r="C849" s="42">
        <v>1747133</v>
      </c>
      <c r="D849" s="48" t="s">
        <v>78</v>
      </c>
      <c r="E849" s="48" t="s">
        <v>269</v>
      </c>
      <c r="F849" s="11">
        <v>144</v>
      </c>
      <c r="G849" s="11" t="s">
        <v>231</v>
      </c>
      <c r="H849" s="12">
        <v>2662000</v>
      </c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>
        <f>SUM(H849:S849)</f>
        <v>2662000</v>
      </c>
      <c r="U849" s="12"/>
      <c r="V849" s="67">
        <f>SUM(T849:U858)</f>
        <v>40225753</v>
      </c>
    </row>
    <row r="850" spans="1:22" x14ac:dyDescent="0.25">
      <c r="A850" s="64"/>
      <c r="B850" s="66"/>
      <c r="C850" s="43"/>
      <c r="D850" s="49"/>
      <c r="E850" s="49"/>
      <c r="F850" s="13">
        <v>144</v>
      </c>
      <c r="G850" s="13" t="s">
        <v>244</v>
      </c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>
        <f>SUM(H850:S850)</f>
        <v>0</v>
      </c>
      <c r="U850" s="14">
        <v>221833</v>
      </c>
      <c r="V850" s="68"/>
    </row>
    <row r="851" spans="1:22" x14ac:dyDescent="0.25">
      <c r="A851" s="64"/>
      <c r="B851" s="77"/>
      <c r="C851" s="43"/>
      <c r="D851" s="49"/>
      <c r="E851" s="49"/>
      <c r="F851" s="13">
        <v>144</v>
      </c>
      <c r="G851" s="13" t="s">
        <v>249</v>
      </c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>
        <f>SUM(H851:S851)</f>
        <v>0</v>
      </c>
      <c r="U851" s="14">
        <v>54720</v>
      </c>
      <c r="V851" s="68"/>
    </row>
    <row r="852" spans="1:22" x14ac:dyDescent="0.25">
      <c r="A852" s="64"/>
      <c r="B852" s="76">
        <v>60000</v>
      </c>
      <c r="C852" s="43"/>
      <c r="D852" s="49"/>
      <c r="E852" s="49"/>
      <c r="F852" s="13">
        <v>111</v>
      </c>
      <c r="G852" s="13" t="s">
        <v>231</v>
      </c>
      <c r="H852" s="14"/>
      <c r="I852" s="14">
        <v>2808000</v>
      </c>
      <c r="J852" s="14">
        <v>2808000</v>
      </c>
      <c r="K852" s="14">
        <v>2808000</v>
      </c>
      <c r="L852" s="14">
        <v>2808000</v>
      </c>
      <c r="M852" s="14">
        <v>2808000</v>
      </c>
      <c r="N852" s="14">
        <v>2808000</v>
      </c>
      <c r="O852" s="14">
        <v>2808000</v>
      </c>
      <c r="P852" s="14">
        <v>2808000</v>
      </c>
      <c r="Q852" s="14">
        <v>2808000</v>
      </c>
      <c r="R852" s="14">
        <v>2808000</v>
      </c>
      <c r="S852" s="14">
        <v>2808000</v>
      </c>
      <c r="T852" s="14">
        <f t="shared" si="13"/>
        <v>30888000</v>
      </c>
      <c r="U852" s="14"/>
      <c r="V852" s="68"/>
    </row>
    <row r="853" spans="1:22" x14ac:dyDescent="0.25">
      <c r="A853" s="64"/>
      <c r="B853" s="43"/>
      <c r="C853" s="43"/>
      <c r="D853" s="49"/>
      <c r="E853" s="49"/>
      <c r="F853" s="13">
        <v>114</v>
      </c>
      <c r="G853" s="13" t="s">
        <v>244</v>
      </c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>
        <f t="shared" si="13"/>
        <v>0</v>
      </c>
      <c r="U853" s="14">
        <v>2574000</v>
      </c>
      <c r="V853" s="68"/>
    </row>
    <row r="854" spans="1:22" x14ac:dyDescent="0.25">
      <c r="A854" s="64"/>
      <c r="B854" s="43"/>
      <c r="C854" s="43"/>
      <c r="D854" s="49"/>
      <c r="E854" s="49"/>
      <c r="F854" s="13">
        <v>123</v>
      </c>
      <c r="G854" s="13" t="s">
        <v>235</v>
      </c>
      <c r="H854" s="14">
        <v>656640</v>
      </c>
      <c r="I854" s="14">
        <v>437580</v>
      </c>
      <c r="J854" s="14">
        <v>195320</v>
      </c>
      <c r="K854" s="14"/>
      <c r="L854" s="14"/>
      <c r="M854" s="14"/>
      <c r="N854" s="14"/>
      <c r="O854" s="14">
        <v>162104</v>
      </c>
      <c r="P854" s="14">
        <v>122324</v>
      </c>
      <c r="Q854" s="14">
        <v>390839</v>
      </c>
      <c r="R854" s="14"/>
      <c r="S854" s="14"/>
      <c r="T854" s="14">
        <f t="shared" si="13"/>
        <v>1964807</v>
      </c>
      <c r="U854" s="14"/>
      <c r="V854" s="68"/>
    </row>
    <row r="855" spans="1:22" x14ac:dyDescent="0.25">
      <c r="A855" s="64"/>
      <c r="B855" s="43"/>
      <c r="C855" s="43"/>
      <c r="D855" s="49"/>
      <c r="E855" s="49"/>
      <c r="F855" s="13">
        <v>123</v>
      </c>
      <c r="G855" s="13" t="s">
        <v>249</v>
      </c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>
        <f t="shared" si="13"/>
        <v>0</v>
      </c>
      <c r="U855" s="14">
        <v>162352</v>
      </c>
      <c r="V855" s="68"/>
    </row>
    <row r="856" spans="1:22" x14ac:dyDescent="0.25">
      <c r="A856" s="64"/>
      <c r="B856" s="43"/>
      <c r="C856" s="43"/>
      <c r="D856" s="49"/>
      <c r="E856" s="49"/>
      <c r="F856" s="13">
        <v>125</v>
      </c>
      <c r="G856" s="13" t="s">
        <v>236</v>
      </c>
      <c r="H856" s="14"/>
      <c r="I856" s="14">
        <v>198900</v>
      </c>
      <c r="J856" s="14"/>
      <c r="K856" s="14"/>
      <c r="L856" s="14"/>
      <c r="M856" s="14">
        <v>35802</v>
      </c>
      <c r="N856" s="14"/>
      <c r="O856" s="14"/>
      <c r="P856" s="14"/>
      <c r="Q856" s="14"/>
      <c r="R856" s="14"/>
      <c r="S856" s="14"/>
      <c r="T856" s="14">
        <f t="shared" si="13"/>
        <v>234702</v>
      </c>
      <c r="U856" s="14"/>
      <c r="V856" s="68"/>
    </row>
    <row r="857" spans="1:22" x14ac:dyDescent="0.25">
      <c r="A857" s="64"/>
      <c r="B857" s="43"/>
      <c r="C857" s="43"/>
      <c r="D857" s="49"/>
      <c r="E857" s="49"/>
      <c r="F857" s="13">
        <v>125</v>
      </c>
      <c r="G857" s="13" t="s">
        <v>250</v>
      </c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>
        <f t="shared" si="13"/>
        <v>0</v>
      </c>
      <c r="U857" s="14">
        <v>19559</v>
      </c>
      <c r="V857" s="68"/>
    </row>
    <row r="858" spans="1:22" ht="15.75" thickBot="1" x14ac:dyDescent="0.3">
      <c r="A858" s="63"/>
      <c r="B858" s="44"/>
      <c r="C858" s="44"/>
      <c r="D858" s="50"/>
      <c r="E858" s="50"/>
      <c r="F858" s="15">
        <v>232</v>
      </c>
      <c r="G858" s="15" t="s">
        <v>234</v>
      </c>
      <c r="H858" s="16"/>
      <c r="I858" s="16"/>
      <c r="J858" s="16"/>
      <c r="K858" s="16"/>
      <c r="L858" s="16">
        <v>1443780</v>
      </c>
      <c r="M858" s="16"/>
      <c r="N858" s="16"/>
      <c r="O858" s="16"/>
      <c r="P858" s="16"/>
      <c r="Q858" s="16"/>
      <c r="R858" s="16"/>
      <c r="S858" s="16"/>
      <c r="T858" s="16">
        <f t="shared" si="13"/>
        <v>1443780</v>
      </c>
      <c r="U858" s="16"/>
      <c r="V858" s="69"/>
    </row>
    <row r="859" spans="1:22" x14ac:dyDescent="0.25">
      <c r="A859" s="62">
        <v>143</v>
      </c>
      <c r="B859" s="60"/>
      <c r="C859" s="45">
        <v>563353</v>
      </c>
      <c r="D859" s="48" t="s">
        <v>105</v>
      </c>
      <c r="E859" s="48" t="s">
        <v>268</v>
      </c>
      <c r="F859" s="11">
        <v>145</v>
      </c>
      <c r="G859" s="11" t="s">
        <v>231</v>
      </c>
      <c r="H859" s="12">
        <v>6600000</v>
      </c>
      <c r="I859" s="12">
        <v>6600000</v>
      </c>
      <c r="J859" s="12">
        <v>6600000</v>
      </c>
      <c r="K859" s="12">
        <v>6600000</v>
      </c>
      <c r="L859" s="12">
        <v>6600000</v>
      </c>
      <c r="M859" s="12">
        <v>6600000</v>
      </c>
      <c r="N859" s="12">
        <v>6600000</v>
      </c>
      <c r="O859" s="12">
        <v>6600000</v>
      </c>
      <c r="P859" s="12">
        <v>6600000</v>
      </c>
      <c r="Q859" s="12">
        <v>6600000</v>
      </c>
      <c r="R859" s="12">
        <v>6600000</v>
      </c>
      <c r="S859" s="12">
        <v>6600000</v>
      </c>
      <c r="T859" s="12">
        <f t="shared" ref="T859:T923" si="18">SUM(H859:S859)</f>
        <v>79200000</v>
      </c>
      <c r="U859" s="12"/>
      <c r="V859" s="67">
        <f>SUM(T859:U863)</f>
        <v>90234378</v>
      </c>
    </row>
    <row r="860" spans="1:22" x14ac:dyDescent="0.25">
      <c r="A860" s="64"/>
      <c r="B860" s="66"/>
      <c r="C860" s="46"/>
      <c r="D860" s="49"/>
      <c r="E860" s="49"/>
      <c r="F860" s="13">
        <v>145</v>
      </c>
      <c r="G860" s="13" t="s">
        <v>244</v>
      </c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>
        <f t="shared" si="18"/>
        <v>0</v>
      </c>
      <c r="U860" s="14">
        <v>6600000</v>
      </c>
      <c r="V860" s="68"/>
    </row>
    <row r="861" spans="1:22" x14ac:dyDescent="0.25">
      <c r="A861" s="64"/>
      <c r="B861" s="66"/>
      <c r="C861" s="46"/>
      <c r="D861" s="49"/>
      <c r="E861" s="49"/>
      <c r="F861" s="13">
        <v>145</v>
      </c>
      <c r="G861" s="13" t="s">
        <v>235</v>
      </c>
      <c r="H861" s="14">
        <v>465506</v>
      </c>
      <c r="I861" s="14">
        <v>1870166</v>
      </c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>
        <f t="shared" si="18"/>
        <v>2335672</v>
      </c>
      <c r="U861" s="14"/>
      <c r="V861" s="68"/>
    </row>
    <row r="862" spans="1:22" x14ac:dyDescent="0.25">
      <c r="A862" s="64"/>
      <c r="B862" s="66"/>
      <c r="C862" s="46"/>
      <c r="D862" s="49"/>
      <c r="E862" s="49"/>
      <c r="F862" s="13">
        <v>145</v>
      </c>
      <c r="G862" s="13" t="s">
        <v>249</v>
      </c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>
        <f t="shared" si="18"/>
        <v>0</v>
      </c>
      <c r="U862" s="14">
        <v>116716</v>
      </c>
      <c r="V862" s="68"/>
    </row>
    <row r="863" spans="1:22" ht="15.75" thickBot="1" x14ac:dyDescent="0.3">
      <c r="A863" s="63"/>
      <c r="B863" s="61"/>
      <c r="C863" s="47"/>
      <c r="D863" s="50"/>
      <c r="E863" s="50"/>
      <c r="F863" s="15">
        <v>232</v>
      </c>
      <c r="G863" s="15" t="s">
        <v>234</v>
      </c>
      <c r="H863" s="16"/>
      <c r="I863" s="16"/>
      <c r="J863" s="16"/>
      <c r="K863" s="16">
        <v>463870</v>
      </c>
      <c r="L863" s="16">
        <v>927740</v>
      </c>
      <c r="M863" s="16"/>
      <c r="N863" s="16"/>
      <c r="O863" s="16"/>
      <c r="P863" s="16"/>
      <c r="Q863" s="16"/>
      <c r="R863" s="16"/>
      <c r="S863" s="16">
        <v>590380</v>
      </c>
      <c r="T863" s="16">
        <f t="shared" si="18"/>
        <v>1981990</v>
      </c>
      <c r="U863" s="16"/>
      <c r="V863" s="69"/>
    </row>
    <row r="864" spans="1:22" x14ac:dyDescent="0.25">
      <c r="A864" s="62">
        <v>144</v>
      </c>
      <c r="B864" s="60"/>
      <c r="C864" s="45">
        <v>608096</v>
      </c>
      <c r="D864" s="48" t="s">
        <v>203</v>
      </c>
      <c r="E864" s="48" t="s">
        <v>268</v>
      </c>
      <c r="F864" s="31">
        <v>145</v>
      </c>
      <c r="G864" s="31" t="s">
        <v>231</v>
      </c>
      <c r="H864" s="34"/>
      <c r="I864" s="34"/>
      <c r="J864" s="34"/>
      <c r="K864" s="34"/>
      <c r="L864" s="34"/>
      <c r="M864" s="34"/>
      <c r="N864" s="34"/>
      <c r="O864" s="34"/>
      <c r="P864" s="34"/>
      <c r="Q864" s="34">
        <v>7800000</v>
      </c>
      <c r="R864" s="34">
        <v>7800000</v>
      </c>
      <c r="S864" s="34">
        <v>7800000</v>
      </c>
      <c r="T864" s="34">
        <f t="shared" si="18"/>
        <v>23400000</v>
      </c>
      <c r="U864" s="34"/>
      <c r="V864" s="67">
        <f>SUM(T864:U866)</f>
        <v>27289820</v>
      </c>
    </row>
    <row r="865" spans="1:22" x14ac:dyDescent="0.25">
      <c r="A865" s="64"/>
      <c r="B865" s="66"/>
      <c r="C865" s="46"/>
      <c r="D865" s="49"/>
      <c r="E865" s="49"/>
      <c r="F865" s="13">
        <v>145</v>
      </c>
      <c r="G865" s="13" t="s">
        <v>244</v>
      </c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>
        <f t="shared" si="18"/>
        <v>0</v>
      </c>
      <c r="U865" s="14">
        <v>1950000</v>
      </c>
      <c r="V865" s="68"/>
    </row>
    <row r="866" spans="1:22" ht="15.75" thickBot="1" x14ac:dyDescent="0.3">
      <c r="A866" s="63"/>
      <c r="B866" s="61"/>
      <c r="C866" s="47"/>
      <c r="D866" s="50"/>
      <c r="E866" s="50"/>
      <c r="F866" s="15">
        <v>232</v>
      </c>
      <c r="G866" s="15" t="s">
        <v>234</v>
      </c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>
        <v>506040</v>
      </c>
      <c r="S866" s="16">
        <v>1433780</v>
      </c>
      <c r="T866" s="16">
        <f t="shared" si="18"/>
        <v>1939820</v>
      </c>
      <c r="U866" s="16"/>
      <c r="V866" s="69"/>
    </row>
    <row r="867" spans="1:22" x14ac:dyDescent="0.25">
      <c r="A867" s="62">
        <v>145</v>
      </c>
      <c r="B867" s="60"/>
      <c r="C867" s="45">
        <v>1034969</v>
      </c>
      <c r="D867" s="48" t="s">
        <v>122</v>
      </c>
      <c r="E867" s="48" t="s">
        <v>268</v>
      </c>
      <c r="F867" s="11">
        <v>144</v>
      </c>
      <c r="G867" s="11" t="s">
        <v>231</v>
      </c>
      <c r="H867" s="12">
        <v>2662000</v>
      </c>
      <c r="I867" s="12">
        <v>2662000</v>
      </c>
      <c r="J867" s="12">
        <v>2662000</v>
      </c>
      <c r="K867" s="12">
        <v>2662000</v>
      </c>
      <c r="L867" s="12">
        <v>2662000</v>
      </c>
      <c r="M867" s="12">
        <v>2662000</v>
      </c>
      <c r="N867" s="12">
        <v>2662000</v>
      </c>
      <c r="O867" s="12">
        <v>2662000</v>
      </c>
      <c r="P867" s="12">
        <v>2662000</v>
      </c>
      <c r="Q867" s="12">
        <v>2662000</v>
      </c>
      <c r="R867" s="12">
        <v>2662000</v>
      </c>
      <c r="S867" s="12">
        <v>2662000</v>
      </c>
      <c r="T867" s="12">
        <f t="shared" si="18"/>
        <v>31944000</v>
      </c>
      <c r="U867" s="12"/>
      <c r="V867" s="67">
        <f>SUM(T867:U871)</f>
        <v>42289136</v>
      </c>
    </row>
    <row r="868" spans="1:22" x14ac:dyDescent="0.25">
      <c r="A868" s="64"/>
      <c r="B868" s="66"/>
      <c r="C868" s="46"/>
      <c r="D868" s="49"/>
      <c r="E868" s="49"/>
      <c r="F868" s="13">
        <v>144</v>
      </c>
      <c r="G868" s="13" t="s">
        <v>244</v>
      </c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>
        <f t="shared" si="18"/>
        <v>0</v>
      </c>
      <c r="U868" s="14">
        <v>2662000</v>
      </c>
      <c r="V868" s="68"/>
    </row>
    <row r="869" spans="1:22" x14ac:dyDescent="0.25">
      <c r="A869" s="64"/>
      <c r="B869" s="66"/>
      <c r="C869" s="46"/>
      <c r="D869" s="49"/>
      <c r="E869" s="49"/>
      <c r="F869" s="13">
        <v>144</v>
      </c>
      <c r="G869" s="13" t="s">
        <v>235</v>
      </c>
      <c r="H869" s="14">
        <v>656640</v>
      </c>
      <c r="I869" s="14">
        <v>451440</v>
      </c>
      <c r="J869" s="14">
        <v>282560</v>
      </c>
      <c r="K869" s="14"/>
      <c r="L869" s="14"/>
      <c r="M869" s="14"/>
      <c r="N869" s="14"/>
      <c r="O869" s="14"/>
      <c r="P869" s="14"/>
      <c r="Q869" s="14"/>
      <c r="R869" s="14"/>
      <c r="S869" s="14">
        <v>86594</v>
      </c>
      <c r="T869" s="14">
        <f t="shared" si="18"/>
        <v>1477234</v>
      </c>
      <c r="U869" s="14"/>
      <c r="V869" s="68"/>
    </row>
    <row r="870" spans="1:22" x14ac:dyDescent="0.25">
      <c r="A870" s="64"/>
      <c r="B870" s="66"/>
      <c r="C870" s="46"/>
      <c r="D870" s="49"/>
      <c r="E870" s="49"/>
      <c r="F870" s="13">
        <v>144</v>
      </c>
      <c r="G870" s="13" t="s">
        <v>249</v>
      </c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>
        <f t="shared" si="18"/>
        <v>0</v>
      </c>
      <c r="U870" s="14">
        <v>123102</v>
      </c>
      <c r="V870" s="68"/>
    </row>
    <row r="871" spans="1:22" ht="15.75" thickBot="1" x14ac:dyDescent="0.3">
      <c r="A871" s="64"/>
      <c r="B871" s="66"/>
      <c r="C871" s="46"/>
      <c r="D871" s="49"/>
      <c r="E871" s="49"/>
      <c r="F871" s="28">
        <v>232</v>
      </c>
      <c r="G871" s="28" t="s">
        <v>234</v>
      </c>
      <c r="H871" s="33"/>
      <c r="I871" s="33">
        <v>2664540</v>
      </c>
      <c r="J871" s="33">
        <v>198680</v>
      </c>
      <c r="K871" s="33">
        <v>352360</v>
      </c>
      <c r="L871" s="33"/>
      <c r="M871" s="33"/>
      <c r="N871" s="33"/>
      <c r="O871" s="33"/>
      <c r="P871" s="33"/>
      <c r="Q871" s="33"/>
      <c r="R871" s="33">
        <v>1126420</v>
      </c>
      <c r="S871" s="33">
        <v>1740800</v>
      </c>
      <c r="T871" s="33">
        <f t="shared" si="18"/>
        <v>6082800</v>
      </c>
      <c r="U871" s="33"/>
      <c r="V871" s="68"/>
    </row>
    <row r="872" spans="1:22" x14ac:dyDescent="0.25">
      <c r="A872" s="70">
        <v>146</v>
      </c>
      <c r="B872" s="72"/>
      <c r="C872" s="74">
        <v>1712866</v>
      </c>
      <c r="D872" s="56" t="s">
        <v>241</v>
      </c>
      <c r="E872" s="54" t="s">
        <v>268</v>
      </c>
      <c r="F872" s="11">
        <v>145</v>
      </c>
      <c r="G872" s="11" t="s">
        <v>231</v>
      </c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>
        <v>7800000</v>
      </c>
      <c r="T872" s="12">
        <f t="shared" si="18"/>
        <v>7800000</v>
      </c>
      <c r="U872" s="12"/>
      <c r="V872" s="58">
        <f>SUM(T872:U873)</f>
        <v>8450000</v>
      </c>
    </row>
    <row r="873" spans="1:22" ht="15.75" thickBot="1" x14ac:dyDescent="0.3">
      <c r="A873" s="71"/>
      <c r="B873" s="73"/>
      <c r="C873" s="75"/>
      <c r="D873" s="57"/>
      <c r="E873" s="55"/>
      <c r="F873" s="15">
        <v>145</v>
      </c>
      <c r="G873" s="15" t="s">
        <v>244</v>
      </c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>
        <f t="shared" ref="T873" si="19">SUM(H873:S873)</f>
        <v>0</v>
      </c>
      <c r="U873" s="16">
        <v>650000</v>
      </c>
      <c r="V873" s="59"/>
    </row>
    <row r="874" spans="1:22" x14ac:dyDescent="0.25">
      <c r="A874" s="64">
        <v>147</v>
      </c>
      <c r="B874" s="66"/>
      <c r="C874" s="46">
        <v>1951312</v>
      </c>
      <c r="D874" s="49" t="s">
        <v>132</v>
      </c>
      <c r="E874" s="49" t="s">
        <v>268</v>
      </c>
      <c r="F874" s="31">
        <v>144</v>
      </c>
      <c r="G874" s="31" t="s">
        <v>231</v>
      </c>
      <c r="H874" s="34">
        <v>3200000</v>
      </c>
      <c r="I874" s="34">
        <v>3200000</v>
      </c>
      <c r="J874" s="34">
        <v>3200000</v>
      </c>
      <c r="K874" s="34">
        <v>3200000</v>
      </c>
      <c r="L874" s="34">
        <v>3200000</v>
      </c>
      <c r="M874" s="34">
        <v>3200000</v>
      </c>
      <c r="N874" s="34">
        <v>3200000</v>
      </c>
      <c r="O874" s="34">
        <v>3200000</v>
      </c>
      <c r="P874" s="34">
        <v>3200000</v>
      </c>
      <c r="Q874" s="34">
        <v>3200000</v>
      </c>
      <c r="R874" s="34">
        <v>3200000</v>
      </c>
      <c r="S874" s="34">
        <v>3200000</v>
      </c>
      <c r="T874" s="34">
        <f t="shared" si="18"/>
        <v>38400000</v>
      </c>
      <c r="U874" s="34"/>
      <c r="V874" s="68">
        <f>SUM(T874:U876)</f>
        <v>44000000</v>
      </c>
    </row>
    <row r="875" spans="1:22" x14ac:dyDescent="0.25">
      <c r="A875" s="64"/>
      <c r="B875" s="66"/>
      <c r="C875" s="46"/>
      <c r="D875" s="49"/>
      <c r="E875" s="49"/>
      <c r="F875" s="13">
        <v>144</v>
      </c>
      <c r="G875" s="13" t="s">
        <v>244</v>
      </c>
      <c r="H875" s="14"/>
      <c r="I875" s="14"/>
      <c r="J875" s="14"/>
      <c r="K875" s="21"/>
      <c r="L875" s="14"/>
      <c r="M875" s="14"/>
      <c r="N875" s="14"/>
      <c r="O875" s="14"/>
      <c r="P875" s="14"/>
      <c r="Q875" s="14"/>
      <c r="R875" s="14"/>
      <c r="S875" s="14"/>
      <c r="T875" s="14">
        <f t="shared" si="18"/>
        <v>0</v>
      </c>
      <c r="U875" s="14">
        <v>3200000</v>
      </c>
      <c r="V875" s="68"/>
    </row>
    <row r="876" spans="1:22" ht="15.75" thickBot="1" x14ac:dyDescent="0.3">
      <c r="A876" s="63"/>
      <c r="B876" s="61"/>
      <c r="C876" s="47"/>
      <c r="D876" s="50"/>
      <c r="E876" s="50"/>
      <c r="F876" s="15">
        <v>144</v>
      </c>
      <c r="G876" s="15" t="s">
        <v>266</v>
      </c>
      <c r="H876" s="16"/>
      <c r="I876" s="16">
        <v>2400000</v>
      </c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>
        <f t="shared" si="18"/>
        <v>2400000</v>
      </c>
      <c r="U876" s="16"/>
      <c r="V876" s="69"/>
    </row>
    <row r="877" spans="1:22" x14ac:dyDescent="0.25">
      <c r="A877" s="62">
        <v>148</v>
      </c>
      <c r="B877" s="60"/>
      <c r="C877" s="45">
        <v>2080934</v>
      </c>
      <c r="D877" s="48" t="s">
        <v>79</v>
      </c>
      <c r="E877" s="48" t="s">
        <v>268</v>
      </c>
      <c r="F877" s="11">
        <v>144</v>
      </c>
      <c r="G877" s="11" t="s">
        <v>231</v>
      </c>
      <c r="H877" s="12">
        <v>2662000</v>
      </c>
      <c r="I877" s="12">
        <v>2662000</v>
      </c>
      <c r="J877" s="12">
        <v>2662000</v>
      </c>
      <c r="K877" s="12">
        <v>2662000</v>
      </c>
      <c r="L877" s="12">
        <v>2662000</v>
      </c>
      <c r="M877" s="12">
        <v>2662000</v>
      </c>
      <c r="N877" s="12">
        <v>2662000</v>
      </c>
      <c r="O877" s="12">
        <v>2662000</v>
      </c>
      <c r="P877" s="12">
        <v>2662000</v>
      </c>
      <c r="Q877" s="12">
        <v>2662000</v>
      </c>
      <c r="R877" s="12">
        <v>2662000</v>
      </c>
      <c r="S877" s="12">
        <v>2662000</v>
      </c>
      <c r="T877" s="12">
        <f t="shared" si="18"/>
        <v>31944000</v>
      </c>
      <c r="U877" s="12"/>
      <c r="V877" s="67">
        <f>SUM(T877:U882)</f>
        <v>45482673</v>
      </c>
    </row>
    <row r="878" spans="1:22" x14ac:dyDescent="0.25">
      <c r="A878" s="64"/>
      <c r="B878" s="66"/>
      <c r="C878" s="46"/>
      <c r="D878" s="49"/>
      <c r="E878" s="49"/>
      <c r="F878" s="13">
        <v>144</v>
      </c>
      <c r="G878" s="13" t="s">
        <v>244</v>
      </c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>
        <f t="shared" si="18"/>
        <v>0</v>
      </c>
      <c r="U878" s="14">
        <v>2662000</v>
      </c>
      <c r="V878" s="68"/>
    </row>
    <row r="879" spans="1:22" x14ac:dyDescent="0.25">
      <c r="A879" s="64"/>
      <c r="B879" s="66"/>
      <c r="C879" s="46"/>
      <c r="D879" s="49"/>
      <c r="E879" s="49"/>
      <c r="F879" s="13">
        <v>144</v>
      </c>
      <c r="G879" s="13" t="s">
        <v>235</v>
      </c>
      <c r="H879" s="14">
        <v>656640</v>
      </c>
      <c r="I879" s="14">
        <v>451440</v>
      </c>
      <c r="J879" s="14">
        <v>328320</v>
      </c>
      <c r="K879" s="14"/>
      <c r="L879" s="14"/>
      <c r="M879" s="14"/>
      <c r="N879" s="14"/>
      <c r="O879" s="14"/>
      <c r="P879" s="14"/>
      <c r="Q879" s="14"/>
      <c r="R879" s="14"/>
      <c r="S879" s="14"/>
      <c r="T879" s="14">
        <f t="shared" si="18"/>
        <v>1436400</v>
      </c>
      <c r="U879" s="14"/>
      <c r="V879" s="68"/>
    </row>
    <row r="880" spans="1:22" x14ac:dyDescent="0.25">
      <c r="A880" s="64"/>
      <c r="B880" s="66"/>
      <c r="C880" s="46"/>
      <c r="D880" s="49"/>
      <c r="E880" s="49"/>
      <c r="F880" s="13">
        <v>144</v>
      </c>
      <c r="G880" s="13" t="s">
        <v>255</v>
      </c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>
        <v>268812</v>
      </c>
      <c r="T880" s="14">
        <f t="shared" si="18"/>
        <v>268812</v>
      </c>
      <c r="U880" s="14"/>
      <c r="V880" s="68"/>
    </row>
    <row r="881" spans="1:22" x14ac:dyDescent="0.25">
      <c r="A881" s="64"/>
      <c r="B881" s="66"/>
      <c r="C881" s="46"/>
      <c r="D881" s="49"/>
      <c r="E881" s="49"/>
      <c r="F881" s="13">
        <v>144</v>
      </c>
      <c r="G881" s="13" t="s">
        <v>249</v>
      </c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>
        <f t="shared" si="18"/>
        <v>0</v>
      </c>
      <c r="U881" s="14">
        <v>142101</v>
      </c>
      <c r="V881" s="68"/>
    </row>
    <row r="882" spans="1:22" ht="15.75" thickBot="1" x14ac:dyDescent="0.3">
      <c r="A882" s="63"/>
      <c r="B882" s="61"/>
      <c r="C882" s="47"/>
      <c r="D882" s="50"/>
      <c r="E882" s="50"/>
      <c r="F882" s="15">
        <v>232</v>
      </c>
      <c r="G882" s="15" t="s">
        <v>234</v>
      </c>
      <c r="H882" s="16"/>
      <c r="I882" s="16">
        <v>2940560</v>
      </c>
      <c r="J882" s="16">
        <v>2086160</v>
      </c>
      <c r="K882" s="16"/>
      <c r="L882" s="16">
        <v>952740</v>
      </c>
      <c r="M882" s="16"/>
      <c r="N882" s="16">
        <v>1116420</v>
      </c>
      <c r="O882" s="16"/>
      <c r="P882" s="16"/>
      <c r="Q882" s="16"/>
      <c r="R882" s="16">
        <v>451700</v>
      </c>
      <c r="S882" s="16">
        <v>1481780</v>
      </c>
      <c r="T882" s="16">
        <f t="shared" si="18"/>
        <v>9029360</v>
      </c>
      <c r="U882" s="16"/>
      <c r="V882" s="69"/>
    </row>
    <row r="883" spans="1:22" x14ac:dyDescent="0.25">
      <c r="A883" s="62">
        <v>149</v>
      </c>
      <c r="B883" s="60"/>
      <c r="C883" s="45">
        <v>2098790</v>
      </c>
      <c r="D883" s="48" t="s">
        <v>77</v>
      </c>
      <c r="E883" s="48" t="s">
        <v>268</v>
      </c>
      <c r="F883" s="11">
        <v>144</v>
      </c>
      <c r="G883" s="11" t="s">
        <v>231</v>
      </c>
      <c r="H883" s="12">
        <v>2662000</v>
      </c>
      <c r="I883" s="12">
        <v>2662000</v>
      </c>
      <c r="J883" s="12">
        <v>2662000</v>
      </c>
      <c r="K883" s="12">
        <v>2662000</v>
      </c>
      <c r="L883" s="12">
        <v>2662000</v>
      </c>
      <c r="M883" s="12">
        <v>2662000</v>
      </c>
      <c r="N883" s="12">
        <v>2662000</v>
      </c>
      <c r="O883" s="12">
        <v>2662000</v>
      </c>
      <c r="P883" s="12">
        <v>2662000</v>
      </c>
      <c r="Q883" s="12">
        <v>2662000</v>
      </c>
      <c r="R883" s="12">
        <v>2662000</v>
      </c>
      <c r="S883" s="12">
        <v>2662000</v>
      </c>
      <c r="T883" s="12">
        <f t="shared" si="18"/>
        <v>31944000</v>
      </c>
      <c r="U883" s="12"/>
      <c r="V883" s="67">
        <f>SUM(T883:U889)</f>
        <v>50526485</v>
      </c>
    </row>
    <row r="884" spans="1:22" x14ac:dyDescent="0.25">
      <c r="A884" s="64"/>
      <c r="B884" s="66"/>
      <c r="C884" s="46"/>
      <c r="D884" s="49"/>
      <c r="E884" s="49"/>
      <c r="F884" s="13">
        <v>144</v>
      </c>
      <c r="G884" s="13" t="s">
        <v>244</v>
      </c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>
        <f t="shared" si="18"/>
        <v>0</v>
      </c>
      <c r="U884" s="14">
        <v>2662000</v>
      </c>
      <c r="V884" s="68"/>
    </row>
    <row r="885" spans="1:22" x14ac:dyDescent="0.25">
      <c r="A885" s="64"/>
      <c r="B885" s="66"/>
      <c r="C885" s="46"/>
      <c r="D885" s="49"/>
      <c r="E885" s="49"/>
      <c r="F885" s="13">
        <v>144</v>
      </c>
      <c r="G885" s="13" t="s">
        <v>235</v>
      </c>
      <c r="H885" s="14">
        <v>135432</v>
      </c>
      <c r="I885" s="14">
        <v>451440</v>
      </c>
      <c r="J885" s="14">
        <v>223668</v>
      </c>
      <c r="K885" s="14"/>
      <c r="L885" s="14"/>
      <c r="M885" s="14"/>
      <c r="N885" s="14"/>
      <c r="O885" s="14"/>
      <c r="P885" s="14"/>
      <c r="Q885" s="14"/>
      <c r="R885" s="14"/>
      <c r="S885" s="14"/>
      <c r="T885" s="14">
        <f t="shared" si="18"/>
        <v>810540</v>
      </c>
      <c r="U885" s="14"/>
      <c r="V885" s="68"/>
    </row>
    <row r="886" spans="1:22" x14ac:dyDescent="0.25">
      <c r="A886" s="64"/>
      <c r="B886" s="66"/>
      <c r="C886" s="46"/>
      <c r="D886" s="49"/>
      <c r="E886" s="49"/>
      <c r="F886" s="13">
        <v>144</v>
      </c>
      <c r="G886" s="13" t="s">
        <v>249</v>
      </c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>
        <f t="shared" si="18"/>
        <v>0</v>
      </c>
      <c r="U886" s="14">
        <v>67545</v>
      </c>
      <c r="V886" s="68"/>
    </row>
    <row r="887" spans="1:22" x14ac:dyDescent="0.25">
      <c r="A887" s="64"/>
      <c r="B887" s="66"/>
      <c r="C887" s="46"/>
      <c r="D887" s="49"/>
      <c r="E887" s="49"/>
      <c r="F887" s="13">
        <v>144</v>
      </c>
      <c r="G887" s="13" t="s">
        <v>253</v>
      </c>
      <c r="H887" s="14">
        <v>1064800</v>
      </c>
      <c r="I887" s="14">
        <v>1064800</v>
      </c>
      <c r="J887" s="14">
        <v>1064800</v>
      </c>
      <c r="K887" s="14">
        <v>1064800</v>
      </c>
      <c r="L887" s="14">
        <v>1064800</v>
      </c>
      <c r="M887" s="14">
        <v>1064800</v>
      </c>
      <c r="N887" s="14">
        <v>1064800</v>
      </c>
      <c r="O887" s="14">
        <v>1064800</v>
      </c>
      <c r="P887" s="14">
        <v>1064800</v>
      </c>
      <c r="Q887" s="14">
        <v>1064800</v>
      </c>
      <c r="R887" s="14">
        <v>1064800</v>
      </c>
      <c r="S887" s="14">
        <v>1064800</v>
      </c>
      <c r="T887" s="14">
        <f t="shared" si="18"/>
        <v>12777600</v>
      </c>
      <c r="U887" s="14"/>
      <c r="V887" s="68"/>
    </row>
    <row r="888" spans="1:22" x14ac:dyDescent="0.25">
      <c r="A888" s="64"/>
      <c r="B888" s="66"/>
      <c r="C888" s="46"/>
      <c r="D888" s="49"/>
      <c r="E888" s="49"/>
      <c r="F888" s="13">
        <v>144</v>
      </c>
      <c r="G888" s="13" t="s">
        <v>254</v>
      </c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>
        <f t="shared" si="18"/>
        <v>0</v>
      </c>
      <c r="U888" s="14">
        <v>1064800</v>
      </c>
      <c r="V888" s="68"/>
    </row>
    <row r="889" spans="1:22" ht="15.75" thickBot="1" x14ac:dyDescent="0.3">
      <c r="A889" s="63"/>
      <c r="B889" s="61"/>
      <c r="C889" s="47"/>
      <c r="D889" s="50"/>
      <c r="E889" s="50"/>
      <c r="F889" s="15">
        <v>144</v>
      </c>
      <c r="G889" s="15" t="s">
        <v>266</v>
      </c>
      <c r="H889" s="16"/>
      <c r="I889" s="16">
        <v>1200000</v>
      </c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>
        <f t="shared" si="18"/>
        <v>1200000</v>
      </c>
      <c r="U889" s="16"/>
      <c r="V889" s="69"/>
    </row>
    <row r="890" spans="1:22" x14ac:dyDescent="0.25">
      <c r="A890" s="62">
        <v>150</v>
      </c>
      <c r="B890" s="60"/>
      <c r="C890" s="45">
        <v>2191053</v>
      </c>
      <c r="D890" s="48" t="s">
        <v>204</v>
      </c>
      <c r="E890" s="48" t="s">
        <v>268</v>
      </c>
      <c r="F890" s="11">
        <v>145</v>
      </c>
      <c r="G890" s="11" t="s">
        <v>231</v>
      </c>
      <c r="H890" s="12"/>
      <c r="I890" s="12"/>
      <c r="J890" s="12"/>
      <c r="K890" s="12"/>
      <c r="L890" s="12"/>
      <c r="M890" s="12"/>
      <c r="N890" s="12"/>
      <c r="O890" s="12"/>
      <c r="P890" s="12"/>
      <c r="Q890" s="12">
        <v>7800000</v>
      </c>
      <c r="R890" s="12">
        <v>7800000</v>
      </c>
      <c r="S890" s="12">
        <v>7800000</v>
      </c>
      <c r="T890" s="12">
        <f t="shared" si="18"/>
        <v>23400000</v>
      </c>
      <c r="U890" s="12"/>
      <c r="V890" s="67">
        <f>SUM(T890:U892)</f>
        <v>25518680</v>
      </c>
    </row>
    <row r="891" spans="1:22" x14ac:dyDescent="0.25">
      <c r="A891" s="64"/>
      <c r="B891" s="66"/>
      <c r="C891" s="46"/>
      <c r="D891" s="49"/>
      <c r="E891" s="49"/>
      <c r="F891" s="13">
        <v>145</v>
      </c>
      <c r="G891" s="13" t="s">
        <v>244</v>
      </c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>
        <f t="shared" si="18"/>
        <v>0</v>
      </c>
      <c r="U891" s="14">
        <v>1950000</v>
      </c>
      <c r="V891" s="68"/>
    </row>
    <row r="892" spans="1:22" ht="15.75" thickBot="1" x14ac:dyDescent="0.3">
      <c r="A892" s="63"/>
      <c r="B892" s="61"/>
      <c r="C892" s="47"/>
      <c r="D892" s="50"/>
      <c r="E892" s="50"/>
      <c r="F892" s="15">
        <v>232</v>
      </c>
      <c r="G892" s="15" t="s">
        <v>234</v>
      </c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>
        <v>168680</v>
      </c>
      <c r="S892" s="16"/>
      <c r="T892" s="16">
        <f t="shared" si="18"/>
        <v>168680</v>
      </c>
      <c r="U892" s="16"/>
      <c r="V892" s="69"/>
    </row>
    <row r="893" spans="1:22" x14ac:dyDescent="0.25">
      <c r="A893" s="62">
        <v>151</v>
      </c>
      <c r="B893" s="60"/>
      <c r="C893" s="45">
        <v>2284227</v>
      </c>
      <c r="D893" s="48" t="s">
        <v>106</v>
      </c>
      <c r="E893" s="48" t="s">
        <v>268</v>
      </c>
      <c r="F893" s="11">
        <v>145</v>
      </c>
      <c r="G893" s="11" t="s">
        <v>231</v>
      </c>
      <c r="H893" s="12">
        <v>3700000</v>
      </c>
      <c r="I893" s="12">
        <v>3700000</v>
      </c>
      <c r="J893" s="12">
        <v>3700000</v>
      </c>
      <c r="K893" s="12">
        <v>3700000</v>
      </c>
      <c r="L893" s="12">
        <v>3700000</v>
      </c>
      <c r="M893" s="12">
        <v>3700000</v>
      </c>
      <c r="N893" s="12">
        <v>3700000</v>
      </c>
      <c r="O893" s="12">
        <v>3700000</v>
      </c>
      <c r="P893" s="12">
        <v>3700000</v>
      </c>
      <c r="Q893" s="12">
        <v>3700000</v>
      </c>
      <c r="R893" s="12">
        <v>3700000</v>
      </c>
      <c r="S893" s="12">
        <v>3700000</v>
      </c>
      <c r="T893" s="12">
        <f t="shared" si="18"/>
        <v>44400000</v>
      </c>
      <c r="U893" s="12"/>
      <c r="V893" s="67">
        <f>SUM(T893:U898)</f>
        <v>63409350</v>
      </c>
    </row>
    <row r="894" spans="1:22" x14ac:dyDescent="0.25">
      <c r="A894" s="64"/>
      <c r="B894" s="66"/>
      <c r="C894" s="46"/>
      <c r="D894" s="49"/>
      <c r="E894" s="49"/>
      <c r="F894" s="13">
        <v>145</v>
      </c>
      <c r="G894" s="13" t="s">
        <v>244</v>
      </c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>
        <f t="shared" si="18"/>
        <v>0</v>
      </c>
      <c r="U894" s="14">
        <v>3700000</v>
      </c>
      <c r="V894" s="68"/>
    </row>
    <row r="895" spans="1:22" x14ac:dyDescent="0.25">
      <c r="A895" s="64"/>
      <c r="B895" s="66"/>
      <c r="C895" s="46"/>
      <c r="D895" s="49"/>
      <c r="E895" s="49"/>
      <c r="F895" s="13">
        <v>145</v>
      </c>
      <c r="G895" s="13" t="s">
        <v>235</v>
      </c>
      <c r="H895" s="14">
        <v>287492</v>
      </c>
      <c r="I895" s="14">
        <v>370773</v>
      </c>
      <c r="J895" s="14">
        <v>153443</v>
      </c>
      <c r="K895" s="14"/>
      <c r="L895" s="14"/>
      <c r="M895" s="14"/>
      <c r="N895" s="14"/>
      <c r="O895" s="14"/>
      <c r="P895" s="14"/>
      <c r="Q895" s="14"/>
      <c r="R895" s="14"/>
      <c r="S895" s="14"/>
      <c r="T895" s="14">
        <f t="shared" si="18"/>
        <v>811708</v>
      </c>
      <c r="U895" s="14"/>
      <c r="V895" s="68"/>
    </row>
    <row r="896" spans="1:22" x14ac:dyDescent="0.25">
      <c r="A896" s="64"/>
      <c r="B896" s="66"/>
      <c r="C896" s="46"/>
      <c r="D896" s="49"/>
      <c r="E896" s="49"/>
      <c r="F896" s="13">
        <v>145</v>
      </c>
      <c r="G896" s="13" t="s">
        <v>249</v>
      </c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>
        <f t="shared" si="18"/>
        <v>0</v>
      </c>
      <c r="U896" s="14">
        <v>67642</v>
      </c>
      <c r="V896" s="68"/>
    </row>
    <row r="897" spans="1:22" x14ac:dyDescent="0.25">
      <c r="A897" s="64"/>
      <c r="B897" s="66"/>
      <c r="C897" s="46"/>
      <c r="D897" s="49"/>
      <c r="E897" s="49"/>
      <c r="F897" s="13">
        <v>145</v>
      </c>
      <c r="G897" s="13" t="s">
        <v>253</v>
      </c>
      <c r="H897" s="14">
        <v>1480000</v>
      </c>
      <c r="I897" s="14">
        <v>1480000</v>
      </c>
      <c r="J897" s="14"/>
      <c r="K897" s="14">
        <v>1480000</v>
      </c>
      <c r="L897" s="14">
        <v>1480000</v>
      </c>
      <c r="M897" s="14"/>
      <c r="N897" s="14"/>
      <c r="O897" s="14">
        <v>1480000</v>
      </c>
      <c r="P897" s="14">
        <v>1480000</v>
      </c>
      <c r="Q897" s="14">
        <v>1480000</v>
      </c>
      <c r="R897" s="14">
        <v>1480000</v>
      </c>
      <c r="S897" s="14">
        <v>1480000</v>
      </c>
      <c r="T897" s="14">
        <f t="shared" si="18"/>
        <v>13320000</v>
      </c>
      <c r="U897" s="14"/>
      <c r="V897" s="68"/>
    </row>
    <row r="898" spans="1:22" ht="15.75" thickBot="1" x14ac:dyDescent="0.3">
      <c r="A898" s="63"/>
      <c r="B898" s="61"/>
      <c r="C898" s="47"/>
      <c r="D898" s="50"/>
      <c r="E898" s="50"/>
      <c r="F898" s="15">
        <v>145</v>
      </c>
      <c r="G898" s="15" t="s">
        <v>254</v>
      </c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>
        <f t="shared" si="18"/>
        <v>0</v>
      </c>
      <c r="U898" s="16">
        <v>1110000</v>
      </c>
      <c r="V898" s="69"/>
    </row>
    <row r="899" spans="1:22" x14ac:dyDescent="0.25">
      <c r="A899" s="62">
        <v>152</v>
      </c>
      <c r="B899" s="60"/>
      <c r="C899" s="45">
        <v>2291498</v>
      </c>
      <c r="D899" s="48" t="s">
        <v>107</v>
      </c>
      <c r="E899" s="48" t="s">
        <v>268</v>
      </c>
      <c r="F899" s="11">
        <v>145</v>
      </c>
      <c r="G899" s="11" t="s">
        <v>231</v>
      </c>
      <c r="H899" s="12">
        <v>4000000</v>
      </c>
      <c r="I899" s="12">
        <v>4000000</v>
      </c>
      <c r="J899" s="12">
        <v>4000000</v>
      </c>
      <c r="K899" s="12">
        <v>4000000</v>
      </c>
      <c r="L899" s="12">
        <v>4000000</v>
      </c>
      <c r="M899" s="12">
        <v>4000000</v>
      </c>
      <c r="N899" s="12">
        <v>4000000</v>
      </c>
      <c r="O899" s="12">
        <v>4000000</v>
      </c>
      <c r="P899" s="12">
        <v>4000000</v>
      </c>
      <c r="Q899" s="12">
        <v>4000000</v>
      </c>
      <c r="R899" s="12">
        <v>4000000</v>
      </c>
      <c r="S899" s="12">
        <v>4000000</v>
      </c>
      <c r="T899" s="12">
        <f t="shared" si="18"/>
        <v>48000000</v>
      </c>
      <c r="U899" s="12"/>
      <c r="V899" s="67">
        <f>SUM(T899:U903)</f>
        <v>85151110</v>
      </c>
    </row>
    <row r="900" spans="1:22" x14ac:dyDescent="0.25">
      <c r="A900" s="64"/>
      <c r="B900" s="66"/>
      <c r="C900" s="46"/>
      <c r="D900" s="49"/>
      <c r="E900" s="49"/>
      <c r="F900" s="13">
        <v>145</v>
      </c>
      <c r="G900" s="13" t="s">
        <v>244</v>
      </c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>
        <f t="shared" si="18"/>
        <v>0</v>
      </c>
      <c r="U900" s="14">
        <v>4000000</v>
      </c>
      <c r="V900" s="68"/>
    </row>
    <row r="901" spans="1:22" x14ac:dyDescent="0.25">
      <c r="A901" s="64"/>
      <c r="B901" s="66"/>
      <c r="C901" s="46"/>
      <c r="D901" s="49"/>
      <c r="E901" s="49"/>
      <c r="F901" s="13">
        <v>145</v>
      </c>
      <c r="G901" s="13" t="s">
        <v>233</v>
      </c>
      <c r="H901" s="14">
        <v>3093333</v>
      </c>
      <c r="I901" s="14">
        <v>2400000</v>
      </c>
      <c r="J901" s="14">
        <v>2400000</v>
      </c>
      <c r="K901" s="14">
        <v>2400000</v>
      </c>
      <c r="L901" s="14">
        <v>2400000</v>
      </c>
      <c r="M901" s="14">
        <v>2400000</v>
      </c>
      <c r="N901" s="14">
        <v>2400000</v>
      </c>
      <c r="O901" s="14">
        <v>2400000</v>
      </c>
      <c r="P901" s="14">
        <v>2400000</v>
      </c>
      <c r="Q901" s="14">
        <v>2400000</v>
      </c>
      <c r="R901" s="14">
        <v>2400000</v>
      </c>
      <c r="S901" s="14">
        <v>2400000</v>
      </c>
      <c r="T901" s="14">
        <f t="shared" si="18"/>
        <v>29493333</v>
      </c>
      <c r="U901" s="14"/>
      <c r="V901" s="68"/>
    </row>
    <row r="902" spans="1:22" x14ac:dyDescent="0.25">
      <c r="A902" s="64"/>
      <c r="B902" s="66"/>
      <c r="C902" s="46"/>
      <c r="D902" s="49"/>
      <c r="E902" s="49"/>
      <c r="F902" s="13">
        <v>145</v>
      </c>
      <c r="G902" s="13" t="s">
        <v>248</v>
      </c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>
        <f t="shared" si="18"/>
        <v>0</v>
      </c>
      <c r="U902" s="14">
        <v>2457777</v>
      </c>
      <c r="V902" s="68"/>
    </row>
    <row r="903" spans="1:22" ht="15.75" thickBot="1" x14ac:dyDescent="0.3">
      <c r="A903" s="63"/>
      <c r="B903" s="61"/>
      <c r="C903" s="47"/>
      <c r="D903" s="50"/>
      <c r="E903" s="50"/>
      <c r="F903" s="15">
        <v>145</v>
      </c>
      <c r="G903" s="15" t="s">
        <v>266</v>
      </c>
      <c r="H903" s="16"/>
      <c r="I903" s="16">
        <v>1200000</v>
      </c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>
        <f t="shared" si="18"/>
        <v>1200000</v>
      </c>
      <c r="U903" s="16"/>
      <c r="V903" s="69"/>
    </row>
    <row r="904" spans="1:22" x14ac:dyDescent="0.25">
      <c r="A904" s="62">
        <v>153</v>
      </c>
      <c r="B904" s="60"/>
      <c r="C904" s="45">
        <v>2449776</v>
      </c>
      <c r="D904" s="48" t="s">
        <v>189</v>
      </c>
      <c r="E904" s="48" t="s">
        <v>268</v>
      </c>
      <c r="F904" s="11">
        <v>144</v>
      </c>
      <c r="G904" s="11" t="s">
        <v>231</v>
      </c>
      <c r="H904" s="12">
        <v>2800000</v>
      </c>
      <c r="I904" s="12">
        <v>2800000</v>
      </c>
      <c r="J904" s="12">
        <v>2800000</v>
      </c>
      <c r="K904" s="12">
        <v>2800000</v>
      </c>
      <c r="L904" s="12">
        <v>2800000</v>
      </c>
      <c r="M904" s="12">
        <v>2800000</v>
      </c>
      <c r="N904" s="12">
        <v>2800000</v>
      </c>
      <c r="O904" s="12">
        <v>2800000</v>
      </c>
      <c r="P904" s="12">
        <v>2800000</v>
      </c>
      <c r="Q904" s="12">
        <v>2800000</v>
      </c>
      <c r="R904" s="12">
        <v>2800000</v>
      </c>
      <c r="S904" s="12">
        <v>2800000</v>
      </c>
      <c r="T904" s="12">
        <f t="shared" si="18"/>
        <v>33600000</v>
      </c>
      <c r="U904" s="12"/>
      <c r="V904" s="67">
        <f>SUM(T904:U907)</f>
        <v>37230046</v>
      </c>
    </row>
    <row r="905" spans="1:22" x14ac:dyDescent="0.25">
      <c r="A905" s="64"/>
      <c r="B905" s="66"/>
      <c r="C905" s="46"/>
      <c r="D905" s="49"/>
      <c r="E905" s="49"/>
      <c r="F905" s="13">
        <v>144</v>
      </c>
      <c r="G905" s="13" t="s">
        <v>244</v>
      </c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>
        <f t="shared" si="18"/>
        <v>0</v>
      </c>
      <c r="U905" s="14">
        <v>2800000</v>
      </c>
      <c r="V905" s="68"/>
    </row>
    <row r="906" spans="1:22" x14ac:dyDescent="0.25">
      <c r="A906" s="64"/>
      <c r="B906" s="66"/>
      <c r="C906" s="46"/>
      <c r="D906" s="49"/>
      <c r="E906" s="49"/>
      <c r="F906" s="13">
        <v>144</v>
      </c>
      <c r="G906" s="13" t="s">
        <v>235</v>
      </c>
      <c r="H906" s="14"/>
      <c r="I906" s="14">
        <v>474826</v>
      </c>
      <c r="J906" s="14">
        <v>291371</v>
      </c>
      <c r="K906" s="14"/>
      <c r="L906" s="14"/>
      <c r="M906" s="14"/>
      <c r="N906" s="14"/>
      <c r="O906" s="14"/>
      <c r="P906" s="14"/>
      <c r="Q906" s="14"/>
      <c r="R906" s="14"/>
      <c r="S906" s="14"/>
      <c r="T906" s="14">
        <f t="shared" si="18"/>
        <v>766197</v>
      </c>
      <c r="U906" s="14"/>
      <c r="V906" s="68"/>
    </row>
    <row r="907" spans="1:22" ht="15.75" thickBot="1" x14ac:dyDescent="0.3">
      <c r="A907" s="63"/>
      <c r="B907" s="61"/>
      <c r="C907" s="47"/>
      <c r="D907" s="50"/>
      <c r="E907" s="50"/>
      <c r="F907" s="15">
        <v>144</v>
      </c>
      <c r="G907" s="15" t="s">
        <v>249</v>
      </c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>
        <f t="shared" si="18"/>
        <v>0</v>
      </c>
      <c r="U907" s="16">
        <v>63849</v>
      </c>
      <c r="V907" s="69"/>
    </row>
    <row r="908" spans="1:22" x14ac:dyDescent="0.25">
      <c r="A908" s="62">
        <v>154</v>
      </c>
      <c r="B908" s="60"/>
      <c r="C908" s="45">
        <v>2887963</v>
      </c>
      <c r="D908" s="48" t="s">
        <v>199</v>
      </c>
      <c r="E908" s="48" t="s">
        <v>268</v>
      </c>
      <c r="F908" s="11">
        <v>145</v>
      </c>
      <c r="G908" s="11" t="s">
        <v>231</v>
      </c>
      <c r="H908" s="12">
        <v>4800000</v>
      </c>
      <c r="I908" s="12">
        <v>4800000</v>
      </c>
      <c r="J908" s="12">
        <v>4800000</v>
      </c>
      <c r="K908" s="12">
        <v>4800000</v>
      </c>
      <c r="L908" s="12">
        <v>4800000</v>
      </c>
      <c r="M908" s="12">
        <v>4800000</v>
      </c>
      <c r="N908" s="12">
        <v>4800000</v>
      </c>
      <c r="O908" s="12">
        <v>4800000</v>
      </c>
      <c r="P908" s="12">
        <v>4800000</v>
      </c>
      <c r="Q908" s="12">
        <v>4800000</v>
      </c>
      <c r="R908" s="12">
        <v>4800000</v>
      </c>
      <c r="S908" s="12"/>
      <c r="T908" s="12">
        <f t="shared" si="18"/>
        <v>52800000</v>
      </c>
      <c r="U908" s="12"/>
      <c r="V908" s="67">
        <f>SUM(T908:U913)</f>
        <v>91950094</v>
      </c>
    </row>
    <row r="909" spans="1:22" x14ac:dyDescent="0.25">
      <c r="A909" s="64"/>
      <c r="B909" s="66"/>
      <c r="C909" s="46"/>
      <c r="D909" s="49"/>
      <c r="E909" s="49"/>
      <c r="F909" s="13">
        <v>145</v>
      </c>
      <c r="G909" s="13" t="s">
        <v>244</v>
      </c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>
        <f t="shared" si="18"/>
        <v>0</v>
      </c>
      <c r="U909" s="14">
        <v>4400000</v>
      </c>
      <c r="V909" s="68"/>
    </row>
    <row r="910" spans="1:22" x14ac:dyDescent="0.25">
      <c r="A910" s="64"/>
      <c r="B910" s="66"/>
      <c r="C910" s="46"/>
      <c r="D910" s="49"/>
      <c r="E910" s="49"/>
      <c r="F910" s="13">
        <v>145</v>
      </c>
      <c r="G910" s="13" t="s">
        <v>233</v>
      </c>
      <c r="H910" s="14">
        <v>2880000</v>
      </c>
      <c r="I910" s="14">
        <v>2880000</v>
      </c>
      <c r="J910" s="14">
        <v>2880000</v>
      </c>
      <c r="K910" s="14">
        <v>2880000</v>
      </c>
      <c r="L910" s="14">
        <v>2880000</v>
      </c>
      <c r="M910" s="14">
        <v>2880000</v>
      </c>
      <c r="N910" s="14">
        <v>2880000</v>
      </c>
      <c r="O910" s="14">
        <v>2880000</v>
      </c>
      <c r="P910" s="14">
        <v>2880000</v>
      </c>
      <c r="Q910" s="14">
        <v>2880000</v>
      </c>
      <c r="R910" s="14">
        <v>2880000</v>
      </c>
      <c r="S910" s="14"/>
      <c r="T910" s="14">
        <f t="shared" si="18"/>
        <v>31680000</v>
      </c>
      <c r="U910" s="14"/>
      <c r="V910" s="68"/>
    </row>
    <row r="911" spans="1:22" x14ac:dyDescent="0.25">
      <c r="A911" s="64"/>
      <c r="B911" s="66"/>
      <c r="C911" s="46"/>
      <c r="D911" s="49"/>
      <c r="E911" s="49"/>
      <c r="F911" s="13">
        <v>145</v>
      </c>
      <c r="G911" s="13" t="s">
        <v>248</v>
      </c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>
        <f t="shared" si="18"/>
        <v>0</v>
      </c>
      <c r="U911" s="14">
        <v>2640000</v>
      </c>
      <c r="V911" s="68"/>
    </row>
    <row r="912" spans="1:22" x14ac:dyDescent="0.25">
      <c r="A912" s="64"/>
      <c r="B912" s="66"/>
      <c r="C912" s="46"/>
      <c r="D912" s="49"/>
      <c r="E912" s="49"/>
      <c r="F912" s="13">
        <v>145</v>
      </c>
      <c r="G912" s="13" t="s">
        <v>235</v>
      </c>
      <c r="H912" s="14">
        <v>182410</v>
      </c>
      <c r="I912" s="14">
        <v>143190</v>
      </c>
      <c r="J912" s="14">
        <v>71410</v>
      </c>
      <c r="K912" s="14"/>
      <c r="L912" s="14"/>
      <c r="M912" s="14"/>
      <c r="N912" s="14"/>
      <c r="O912" s="14"/>
      <c r="P912" s="14"/>
      <c r="Q912" s="14"/>
      <c r="R912" s="14"/>
      <c r="S912" s="14"/>
      <c r="T912" s="14">
        <f t="shared" si="18"/>
        <v>397010</v>
      </c>
      <c r="U912" s="14"/>
      <c r="V912" s="68"/>
    </row>
    <row r="913" spans="1:22" ht="15.75" thickBot="1" x14ac:dyDescent="0.3">
      <c r="A913" s="63"/>
      <c r="B913" s="61"/>
      <c r="C913" s="47"/>
      <c r="D913" s="50"/>
      <c r="E913" s="50"/>
      <c r="F913" s="15">
        <v>145</v>
      </c>
      <c r="G913" s="15" t="s">
        <v>249</v>
      </c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>
        <f t="shared" si="18"/>
        <v>0</v>
      </c>
      <c r="U913" s="16">
        <v>33084</v>
      </c>
      <c r="V913" s="69"/>
    </row>
    <row r="914" spans="1:22" x14ac:dyDescent="0.25">
      <c r="A914" s="62">
        <v>155</v>
      </c>
      <c r="B914" s="60"/>
      <c r="C914" s="45">
        <v>2895874</v>
      </c>
      <c r="D914" s="48" t="s">
        <v>121</v>
      </c>
      <c r="E914" s="48" t="s">
        <v>268</v>
      </c>
      <c r="F914" s="11">
        <v>145</v>
      </c>
      <c r="G914" s="11" t="s">
        <v>231</v>
      </c>
      <c r="H914" s="12">
        <v>5200000</v>
      </c>
      <c r="I914" s="12">
        <v>5200000</v>
      </c>
      <c r="J914" s="12">
        <v>5200000</v>
      </c>
      <c r="K914" s="12">
        <v>5200000</v>
      </c>
      <c r="L914" s="12">
        <v>5200000</v>
      </c>
      <c r="M914" s="12">
        <v>5200000</v>
      </c>
      <c r="N914" s="12">
        <v>5200000</v>
      </c>
      <c r="O914" s="12">
        <v>5200000</v>
      </c>
      <c r="P914" s="12">
        <v>5200000</v>
      </c>
      <c r="Q914" s="12">
        <v>5200000</v>
      </c>
      <c r="R914" s="12">
        <v>5200000</v>
      </c>
      <c r="S914" s="12">
        <v>5200000</v>
      </c>
      <c r="T914" s="12">
        <f t="shared" si="18"/>
        <v>62400000</v>
      </c>
      <c r="U914" s="12"/>
      <c r="V914" s="67">
        <f>SUM(T914:U922)</f>
        <v>97441515</v>
      </c>
    </row>
    <row r="915" spans="1:22" x14ac:dyDescent="0.25">
      <c r="A915" s="64"/>
      <c r="B915" s="66"/>
      <c r="C915" s="46"/>
      <c r="D915" s="49"/>
      <c r="E915" s="49"/>
      <c r="F915" s="13">
        <v>145</v>
      </c>
      <c r="G915" s="13" t="s">
        <v>244</v>
      </c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>
        <f t="shared" si="18"/>
        <v>0</v>
      </c>
      <c r="U915" s="14">
        <v>5200000</v>
      </c>
      <c r="V915" s="68"/>
    </row>
    <row r="916" spans="1:22" x14ac:dyDescent="0.25">
      <c r="A916" s="64"/>
      <c r="B916" s="66"/>
      <c r="C916" s="46"/>
      <c r="D916" s="49"/>
      <c r="E916" s="49"/>
      <c r="F916" s="13">
        <v>145</v>
      </c>
      <c r="G916" s="13" t="s">
        <v>233</v>
      </c>
      <c r="H916" s="14"/>
      <c r="I916" s="14"/>
      <c r="J916" s="14">
        <v>970667</v>
      </c>
      <c r="K916" s="14">
        <v>2080000</v>
      </c>
      <c r="L916" s="14">
        <v>2080000</v>
      </c>
      <c r="M916" s="14">
        <v>2080000</v>
      </c>
      <c r="N916" s="14">
        <v>2080000</v>
      </c>
      <c r="O916" s="14">
        <v>2080000</v>
      </c>
      <c r="P916" s="14">
        <v>2080000</v>
      </c>
      <c r="Q916" s="14">
        <v>2080000</v>
      </c>
      <c r="R916" s="14">
        <v>2080000</v>
      </c>
      <c r="S916" s="14">
        <v>2080000</v>
      </c>
      <c r="T916" s="14">
        <f t="shared" si="18"/>
        <v>19690667</v>
      </c>
      <c r="U916" s="14"/>
      <c r="V916" s="68"/>
    </row>
    <row r="917" spans="1:22" x14ac:dyDescent="0.25">
      <c r="A917" s="64"/>
      <c r="B917" s="66"/>
      <c r="C917" s="46"/>
      <c r="D917" s="49"/>
      <c r="E917" s="49"/>
      <c r="F917" s="13">
        <v>145</v>
      </c>
      <c r="G917" s="13" t="s">
        <v>248</v>
      </c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>
        <f t="shared" si="18"/>
        <v>0</v>
      </c>
      <c r="U917" s="14">
        <v>1640888</v>
      </c>
      <c r="V917" s="68"/>
    </row>
    <row r="918" spans="1:22" x14ac:dyDescent="0.25">
      <c r="A918" s="64"/>
      <c r="B918" s="66"/>
      <c r="C918" s="46"/>
      <c r="D918" s="49"/>
      <c r="E918" s="49"/>
      <c r="F918" s="13">
        <v>145</v>
      </c>
      <c r="G918" s="13" t="s">
        <v>235</v>
      </c>
      <c r="H918" s="14">
        <v>849760</v>
      </c>
      <c r="I918" s="14">
        <v>814887</v>
      </c>
      <c r="J918" s="14">
        <v>229676</v>
      </c>
      <c r="K918" s="14"/>
      <c r="L918" s="14"/>
      <c r="M918" s="14"/>
      <c r="N918" s="14"/>
      <c r="O918" s="14"/>
      <c r="P918" s="14"/>
      <c r="Q918" s="14"/>
      <c r="R918" s="14"/>
      <c r="S918" s="14"/>
      <c r="T918" s="14">
        <f t="shared" si="18"/>
        <v>1894323</v>
      </c>
      <c r="U918" s="14"/>
      <c r="V918" s="68"/>
    </row>
    <row r="919" spans="1:22" x14ac:dyDescent="0.25">
      <c r="A919" s="64"/>
      <c r="B919" s="66"/>
      <c r="C919" s="46"/>
      <c r="D919" s="49"/>
      <c r="E919" s="49"/>
      <c r="F919" s="13">
        <v>145</v>
      </c>
      <c r="G919" s="13" t="s">
        <v>249</v>
      </c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>
        <f t="shared" si="18"/>
        <v>0</v>
      </c>
      <c r="U919" s="14">
        <v>157860</v>
      </c>
      <c r="V919" s="68"/>
    </row>
    <row r="920" spans="1:22" x14ac:dyDescent="0.25">
      <c r="A920" s="64"/>
      <c r="B920" s="66"/>
      <c r="C920" s="46"/>
      <c r="D920" s="49"/>
      <c r="E920" s="49"/>
      <c r="F920" s="13">
        <v>145</v>
      </c>
      <c r="G920" s="13" t="s">
        <v>266</v>
      </c>
      <c r="H920" s="14"/>
      <c r="I920" s="14">
        <v>1200000</v>
      </c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>
        <f t="shared" si="18"/>
        <v>1200000</v>
      </c>
      <c r="U920" s="14"/>
      <c r="V920" s="68"/>
    </row>
    <row r="921" spans="1:22" x14ac:dyDescent="0.25">
      <c r="A921" s="64"/>
      <c r="B921" s="66"/>
      <c r="C921" s="46"/>
      <c r="D921" s="49"/>
      <c r="E921" s="49"/>
      <c r="F921" s="13">
        <v>145</v>
      </c>
      <c r="G921" s="13" t="s">
        <v>253</v>
      </c>
      <c r="H921" s="14">
        <v>2080000</v>
      </c>
      <c r="I921" s="14">
        <v>2080000</v>
      </c>
      <c r="J921" s="14">
        <v>693333</v>
      </c>
      <c r="K921" s="14"/>
      <c r="L921" s="14"/>
      <c r="M921" s="14"/>
      <c r="N921" s="14"/>
      <c r="O921" s="14"/>
      <c r="P921" s="14"/>
      <c r="Q921" s="14"/>
      <c r="R921" s="14"/>
      <c r="S921" s="14"/>
      <c r="T921" s="14">
        <f t="shared" si="18"/>
        <v>4853333</v>
      </c>
      <c r="U921" s="14"/>
      <c r="V921" s="68"/>
    </row>
    <row r="922" spans="1:22" ht="15.75" thickBot="1" x14ac:dyDescent="0.3">
      <c r="A922" s="63"/>
      <c r="B922" s="61"/>
      <c r="C922" s="47"/>
      <c r="D922" s="50"/>
      <c r="E922" s="50"/>
      <c r="F922" s="15">
        <v>145</v>
      </c>
      <c r="G922" s="15" t="s">
        <v>254</v>
      </c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>
        <f t="shared" si="18"/>
        <v>0</v>
      </c>
      <c r="U922" s="16">
        <v>404444</v>
      </c>
      <c r="V922" s="69"/>
    </row>
    <row r="923" spans="1:22" x14ac:dyDescent="0.25">
      <c r="A923" s="62">
        <v>156</v>
      </c>
      <c r="B923" s="60"/>
      <c r="C923" s="45">
        <v>3012319</v>
      </c>
      <c r="D923" s="48" t="s">
        <v>108</v>
      </c>
      <c r="E923" s="48" t="s">
        <v>268</v>
      </c>
      <c r="F923" s="11">
        <v>145</v>
      </c>
      <c r="G923" s="11" t="s">
        <v>231</v>
      </c>
      <c r="H923" s="12">
        <v>5500000</v>
      </c>
      <c r="I923" s="12">
        <v>5500000</v>
      </c>
      <c r="J923" s="12">
        <v>5500000</v>
      </c>
      <c r="K923" s="12">
        <v>5500000</v>
      </c>
      <c r="L923" s="12">
        <v>5500000</v>
      </c>
      <c r="M923" s="12">
        <v>5500000</v>
      </c>
      <c r="N923" s="12">
        <v>5500000</v>
      </c>
      <c r="O923" s="12">
        <v>5500000</v>
      </c>
      <c r="P923" s="12">
        <v>5500000</v>
      </c>
      <c r="Q923" s="12">
        <v>5500000</v>
      </c>
      <c r="R923" s="12">
        <v>5500000</v>
      </c>
      <c r="S923" s="12">
        <v>5500000</v>
      </c>
      <c r="T923" s="12">
        <f t="shared" si="18"/>
        <v>66000000</v>
      </c>
      <c r="U923" s="12"/>
      <c r="V923" s="67">
        <f>SUM(T923:U926)</f>
        <v>72833318</v>
      </c>
    </row>
    <row r="924" spans="1:22" x14ac:dyDescent="0.25">
      <c r="A924" s="64"/>
      <c r="B924" s="66"/>
      <c r="C924" s="46"/>
      <c r="D924" s="49"/>
      <c r="E924" s="49"/>
      <c r="F924" s="13">
        <v>145</v>
      </c>
      <c r="G924" s="13" t="s">
        <v>244</v>
      </c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>
        <f t="shared" ref="T924:T987" si="20">SUM(H924:S924)</f>
        <v>0</v>
      </c>
      <c r="U924" s="14">
        <v>5500000</v>
      </c>
      <c r="V924" s="68"/>
    </row>
    <row r="925" spans="1:22" x14ac:dyDescent="0.25">
      <c r="A925" s="64"/>
      <c r="B925" s="66"/>
      <c r="C925" s="46"/>
      <c r="D925" s="49"/>
      <c r="E925" s="49"/>
      <c r="F925" s="13">
        <v>145</v>
      </c>
      <c r="G925" s="13" t="s">
        <v>235</v>
      </c>
      <c r="H925" s="14">
        <v>387923</v>
      </c>
      <c r="I925" s="14">
        <v>577857</v>
      </c>
      <c r="J925" s="14">
        <v>264975</v>
      </c>
      <c r="K925" s="14"/>
      <c r="L925" s="14"/>
      <c r="M925" s="14"/>
      <c r="N925" s="14"/>
      <c r="O925" s="14"/>
      <c r="P925" s="14"/>
      <c r="Q925" s="14"/>
      <c r="R925" s="14"/>
      <c r="S925" s="14"/>
      <c r="T925" s="14">
        <f t="shared" si="20"/>
        <v>1230755</v>
      </c>
      <c r="U925" s="14"/>
      <c r="V925" s="68"/>
    </row>
    <row r="926" spans="1:22" ht="15.75" thickBot="1" x14ac:dyDescent="0.3">
      <c r="A926" s="63"/>
      <c r="B926" s="61"/>
      <c r="C926" s="47"/>
      <c r="D926" s="50"/>
      <c r="E926" s="50"/>
      <c r="F926" s="15">
        <v>145</v>
      </c>
      <c r="G926" s="15" t="s">
        <v>249</v>
      </c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>
        <f t="shared" si="20"/>
        <v>0</v>
      </c>
      <c r="U926" s="16">
        <v>102563</v>
      </c>
      <c r="V926" s="69"/>
    </row>
    <row r="927" spans="1:22" x14ac:dyDescent="0.25">
      <c r="A927" s="62">
        <v>157</v>
      </c>
      <c r="B927" s="60"/>
      <c r="C927" s="45">
        <v>3199434</v>
      </c>
      <c r="D927" s="48" t="s">
        <v>109</v>
      </c>
      <c r="E927" s="48" t="s">
        <v>268</v>
      </c>
      <c r="F927" s="11">
        <v>145</v>
      </c>
      <c r="G927" s="11" t="s">
        <v>231</v>
      </c>
      <c r="H927" s="12">
        <v>3700000</v>
      </c>
      <c r="I927" s="12">
        <v>3700000</v>
      </c>
      <c r="J927" s="12">
        <v>3700000</v>
      </c>
      <c r="K927" s="12">
        <v>3700000</v>
      </c>
      <c r="L927" s="12">
        <v>3700000</v>
      </c>
      <c r="M927" s="12">
        <v>3700000</v>
      </c>
      <c r="N927" s="12">
        <v>3700000</v>
      </c>
      <c r="O927" s="12">
        <v>3700000</v>
      </c>
      <c r="P927" s="12">
        <v>3700000</v>
      </c>
      <c r="Q927" s="12">
        <v>3700000</v>
      </c>
      <c r="R927" s="12">
        <v>3700000</v>
      </c>
      <c r="S927" s="12"/>
      <c r="T927" s="12">
        <f t="shared" si="20"/>
        <v>40700000</v>
      </c>
      <c r="U927" s="12"/>
      <c r="V927" s="67">
        <f>SUM(T927:U932)</f>
        <v>58362802</v>
      </c>
    </row>
    <row r="928" spans="1:22" x14ac:dyDescent="0.25">
      <c r="A928" s="64"/>
      <c r="B928" s="66"/>
      <c r="C928" s="46"/>
      <c r="D928" s="49"/>
      <c r="E928" s="49"/>
      <c r="F928" s="13">
        <v>145</v>
      </c>
      <c r="G928" s="13" t="s">
        <v>244</v>
      </c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>
        <f t="shared" si="20"/>
        <v>0</v>
      </c>
      <c r="U928" s="14">
        <v>3391666</v>
      </c>
      <c r="V928" s="68"/>
    </row>
    <row r="929" spans="1:22" x14ac:dyDescent="0.25">
      <c r="A929" s="64"/>
      <c r="B929" s="66"/>
      <c r="C929" s="46"/>
      <c r="D929" s="49"/>
      <c r="E929" s="49"/>
      <c r="F929" s="13">
        <v>145</v>
      </c>
      <c r="G929" s="13" t="s">
        <v>235</v>
      </c>
      <c r="H929" s="14">
        <v>436942</v>
      </c>
      <c r="I929" s="14">
        <v>627462</v>
      </c>
      <c r="J929" s="14">
        <v>268953</v>
      </c>
      <c r="K929" s="14"/>
      <c r="L929" s="14"/>
      <c r="M929" s="14"/>
      <c r="N929" s="14"/>
      <c r="O929" s="14"/>
      <c r="P929" s="14"/>
      <c r="Q929" s="14"/>
      <c r="R929" s="14"/>
      <c r="S929" s="14"/>
      <c r="T929" s="14">
        <f t="shared" si="20"/>
        <v>1333357</v>
      </c>
      <c r="U929" s="14"/>
      <c r="V929" s="68"/>
    </row>
    <row r="930" spans="1:22" x14ac:dyDescent="0.25">
      <c r="A930" s="64"/>
      <c r="B930" s="66"/>
      <c r="C930" s="46"/>
      <c r="D930" s="49"/>
      <c r="E930" s="49"/>
      <c r="F930" s="13">
        <v>145</v>
      </c>
      <c r="G930" s="13" t="s">
        <v>249</v>
      </c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>
        <f t="shared" si="20"/>
        <v>0</v>
      </c>
      <c r="U930" s="14">
        <v>111113</v>
      </c>
      <c r="V930" s="68"/>
    </row>
    <row r="931" spans="1:22" x14ac:dyDescent="0.25">
      <c r="A931" s="64"/>
      <c r="B931" s="66"/>
      <c r="C931" s="46"/>
      <c r="D931" s="49"/>
      <c r="E931" s="49"/>
      <c r="F931" s="13">
        <v>145</v>
      </c>
      <c r="G931" s="13" t="s">
        <v>253</v>
      </c>
      <c r="H931" s="14">
        <v>1480000</v>
      </c>
      <c r="I931" s="14">
        <v>1480000</v>
      </c>
      <c r="J931" s="14"/>
      <c r="K931" s="14">
        <v>1480000</v>
      </c>
      <c r="L931" s="14">
        <v>1480000</v>
      </c>
      <c r="M931" s="14"/>
      <c r="N931" s="14"/>
      <c r="O931" s="14">
        <v>1480000</v>
      </c>
      <c r="P931" s="14">
        <v>1480000</v>
      </c>
      <c r="Q931" s="14">
        <v>1480000</v>
      </c>
      <c r="R931" s="14">
        <v>1480000</v>
      </c>
      <c r="S931" s="14"/>
      <c r="T931" s="14">
        <f t="shared" si="20"/>
        <v>11840000</v>
      </c>
      <c r="U931" s="14"/>
      <c r="V931" s="68"/>
    </row>
    <row r="932" spans="1:22" ht="15.75" thickBot="1" x14ac:dyDescent="0.3">
      <c r="A932" s="63"/>
      <c r="B932" s="61"/>
      <c r="C932" s="47"/>
      <c r="D932" s="50"/>
      <c r="E932" s="50"/>
      <c r="F932" s="15">
        <v>145</v>
      </c>
      <c r="G932" s="15" t="s">
        <v>254</v>
      </c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>
        <f t="shared" si="20"/>
        <v>0</v>
      </c>
      <c r="U932" s="16">
        <v>986666</v>
      </c>
      <c r="V932" s="69"/>
    </row>
    <row r="933" spans="1:22" x14ac:dyDescent="0.25">
      <c r="A933" s="62">
        <v>158</v>
      </c>
      <c r="B933" s="60"/>
      <c r="C933" s="45">
        <v>3227094</v>
      </c>
      <c r="D933" s="48" t="s">
        <v>240</v>
      </c>
      <c r="E933" s="48" t="s">
        <v>268</v>
      </c>
      <c r="F933" s="11">
        <v>145</v>
      </c>
      <c r="G933" s="11" t="s">
        <v>231</v>
      </c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>
        <v>7800000</v>
      </c>
      <c r="T933" s="12">
        <f t="shared" si="20"/>
        <v>7800000</v>
      </c>
      <c r="U933" s="12"/>
      <c r="V933" s="67">
        <f>SUM(T933:U935)</f>
        <v>9546420</v>
      </c>
    </row>
    <row r="934" spans="1:22" x14ac:dyDescent="0.25">
      <c r="A934" s="64"/>
      <c r="B934" s="66"/>
      <c r="C934" s="46"/>
      <c r="D934" s="49"/>
      <c r="E934" s="49"/>
      <c r="F934" s="13">
        <v>145</v>
      </c>
      <c r="G934" s="13" t="s">
        <v>244</v>
      </c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>
        <f t="shared" si="20"/>
        <v>0</v>
      </c>
      <c r="U934" s="14">
        <v>650000</v>
      </c>
      <c r="V934" s="68"/>
    </row>
    <row r="935" spans="1:22" ht="15.75" thickBot="1" x14ac:dyDescent="0.3">
      <c r="A935" s="63"/>
      <c r="B935" s="61"/>
      <c r="C935" s="47"/>
      <c r="D935" s="50"/>
      <c r="E935" s="50"/>
      <c r="F935" s="15">
        <v>232</v>
      </c>
      <c r="G935" s="15" t="s">
        <v>234</v>
      </c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>
        <v>1096420</v>
      </c>
      <c r="T935" s="16">
        <f t="shared" si="20"/>
        <v>1096420</v>
      </c>
      <c r="U935" s="16"/>
      <c r="V935" s="69"/>
    </row>
    <row r="936" spans="1:22" x14ac:dyDescent="0.25">
      <c r="A936" s="62">
        <v>159</v>
      </c>
      <c r="B936" s="60"/>
      <c r="C936" s="45">
        <v>3414444</v>
      </c>
      <c r="D936" s="48" t="s">
        <v>88</v>
      </c>
      <c r="E936" s="48" t="s">
        <v>268</v>
      </c>
      <c r="F936" s="11">
        <v>145</v>
      </c>
      <c r="G936" s="11" t="s">
        <v>231</v>
      </c>
      <c r="H936" s="12">
        <v>5500000</v>
      </c>
      <c r="I936" s="12">
        <v>5500000</v>
      </c>
      <c r="J936" s="12">
        <v>5500000</v>
      </c>
      <c r="K936" s="12">
        <v>5500000</v>
      </c>
      <c r="L936" s="12">
        <v>5500000</v>
      </c>
      <c r="M936" s="12">
        <v>5500000</v>
      </c>
      <c r="N936" s="12">
        <v>5500000</v>
      </c>
      <c r="O936" s="12">
        <v>5500000</v>
      </c>
      <c r="P936" s="12">
        <v>5500000</v>
      </c>
      <c r="Q936" s="12">
        <v>5500000</v>
      </c>
      <c r="R936" s="12">
        <v>5500000</v>
      </c>
      <c r="S936" s="12">
        <v>5500000</v>
      </c>
      <c r="T936" s="12">
        <f t="shared" si="20"/>
        <v>66000000</v>
      </c>
      <c r="U936" s="12"/>
      <c r="V936" s="67">
        <f>SUM(T936:U940)</f>
        <v>73292271</v>
      </c>
    </row>
    <row r="937" spans="1:22" x14ac:dyDescent="0.25">
      <c r="A937" s="64"/>
      <c r="B937" s="66"/>
      <c r="C937" s="46"/>
      <c r="D937" s="49"/>
      <c r="E937" s="49"/>
      <c r="F937" s="13">
        <v>145</v>
      </c>
      <c r="G937" s="13" t="s">
        <v>244</v>
      </c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>
        <f t="shared" si="20"/>
        <v>0</v>
      </c>
      <c r="U937" s="14">
        <v>5500000</v>
      </c>
      <c r="V937" s="68"/>
    </row>
    <row r="938" spans="1:22" x14ac:dyDescent="0.25">
      <c r="A938" s="64"/>
      <c r="B938" s="66"/>
      <c r="C938" s="46"/>
      <c r="D938" s="49"/>
      <c r="E938" s="49"/>
      <c r="F938" s="13">
        <v>145</v>
      </c>
      <c r="G938" s="13" t="s">
        <v>235</v>
      </c>
      <c r="H938" s="14"/>
      <c r="I938" s="14">
        <v>820363</v>
      </c>
      <c r="J938" s="14">
        <v>678336</v>
      </c>
      <c r="K938" s="14"/>
      <c r="L938" s="14"/>
      <c r="M938" s="14"/>
      <c r="N938" s="14"/>
      <c r="O938" s="14"/>
      <c r="P938" s="14"/>
      <c r="Q938" s="14"/>
      <c r="R938" s="14"/>
      <c r="S938" s="14"/>
      <c r="T938" s="14">
        <f t="shared" si="20"/>
        <v>1498699</v>
      </c>
      <c r="U938" s="14"/>
      <c r="V938" s="68"/>
    </row>
    <row r="939" spans="1:22" x14ac:dyDescent="0.25">
      <c r="A939" s="64"/>
      <c r="B939" s="66"/>
      <c r="C939" s="46"/>
      <c r="D939" s="49"/>
      <c r="E939" s="49"/>
      <c r="F939" s="13">
        <v>145</v>
      </c>
      <c r="G939" s="13" t="s">
        <v>249</v>
      </c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>
        <f t="shared" si="20"/>
        <v>0</v>
      </c>
      <c r="U939" s="14">
        <v>124892</v>
      </c>
      <c r="V939" s="68"/>
    </row>
    <row r="940" spans="1:22" ht="15.75" thickBot="1" x14ac:dyDescent="0.3">
      <c r="A940" s="63"/>
      <c r="B940" s="61"/>
      <c r="C940" s="47"/>
      <c r="D940" s="50"/>
      <c r="E940" s="50"/>
      <c r="F940" s="15">
        <v>232</v>
      </c>
      <c r="G940" s="15" t="s">
        <v>234</v>
      </c>
      <c r="H940" s="16"/>
      <c r="I940" s="16">
        <v>168680</v>
      </c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>
        <f t="shared" si="20"/>
        <v>168680</v>
      </c>
      <c r="U940" s="16"/>
      <c r="V940" s="69"/>
    </row>
    <row r="941" spans="1:22" x14ac:dyDescent="0.25">
      <c r="A941" s="62">
        <v>160</v>
      </c>
      <c r="B941" s="60"/>
      <c r="C941" s="45">
        <v>3605082</v>
      </c>
      <c r="D941" s="48" t="s">
        <v>110</v>
      </c>
      <c r="E941" s="48" t="s">
        <v>268</v>
      </c>
      <c r="F941" s="11">
        <v>145</v>
      </c>
      <c r="G941" s="11" t="s">
        <v>231</v>
      </c>
      <c r="H941" s="12">
        <v>3700000</v>
      </c>
      <c r="I941" s="12">
        <v>3700000</v>
      </c>
      <c r="J941" s="12">
        <v>3700000</v>
      </c>
      <c r="K941" s="12">
        <v>3700000</v>
      </c>
      <c r="L941" s="12">
        <v>3700000</v>
      </c>
      <c r="M941" s="12">
        <v>3700000</v>
      </c>
      <c r="N941" s="12">
        <v>3700000</v>
      </c>
      <c r="O941" s="12">
        <v>3700000</v>
      </c>
      <c r="P941" s="12">
        <v>3700000</v>
      </c>
      <c r="Q941" s="12">
        <v>3700000</v>
      </c>
      <c r="R941" s="12">
        <v>3700000</v>
      </c>
      <c r="S941" s="12">
        <v>3700000</v>
      </c>
      <c r="T941" s="12">
        <f t="shared" si="20"/>
        <v>44400000</v>
      </c>
      <c r="U941" s="12"/>
      <c r="V941" s="67">
        <f>SUM(T941:U946)</f>
        <v>70437678</v>
      </c>
    </row>
    <row r="942" spans="1:22" x14ac:dyDescent="0.25">
      <c r="A942" s="64"/>
      <c r="B942" s="66"/>
      <c r="C942" s="46"/>
      <c r="D942" s="49"/>
      <c r="E942" s="49"/>
      <c r="F942" s="13">
        <v>145</v>
      </c>
      <c r="G942" s="13" t="s">
        <v>244</v>
      </c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>
        <f t="shared" si="20"/>
        <v>0</v>
      </c>
      <c r="U942" s="14">
        <v>3700000</v>
      </c>
      <c r="V942" s="68"/>
    </row>
    <row r="943" spans="1:22" x14ac:dyDescent="0.25">
      <c r="A943" s="64"/>
      <c r="B943" s="66"/>
      <c r="C943" s="46"/>
      <c r="D943" s="49"/>
      <c r="E943" s="49"/>
      <c r="F943" s="13">
        <v>145</v>
      </c>
      <c r="G943" s="13" t="s">
        <v>235</v>
      </c>
      <c r="H943" s="14">
        <v>740000</v>
      </c>
      <c r="I943" s="14">
        <v>627462</v>
      </c>
      <c r="J943" s="14">
        <v>456336</v>
      </c>
      <c r="K943" s="14"/>
      <c r="L943" s="14"/>
      <c r="M943" s="14"/>
      <c r="N943" s="14"/>
      <c r="O943" s="14"/>
      <c r="P943" s="14"/>
      <c r="Q943" s="14"/>
      <c r="R943" s="14">
        <v>491417</v>
      </c>
      <c r="S943" s="14">
        <v>544181</v>
      </c>
      <c r="T943" s="14">
        <f t="shared" si="20"/>
        <v>2859396</v>
      </c>
      <c r="U943" s="14"/>
      <c r="V943" s="68"/>
    </row>
    <row r="944" spans="1:22" x14ac:dyDescent="0.25">
      <c r="A944" s="64"/>
      <c r="B944" s="66"/>
      <c r="C944" s="46"/>
      <c r="D944" s="49"/>
      <c r="E944" s="49"/>
      <c r="F944" s="13">
        <v>145</v>
      </c>
      <c r="G944" s="13" t="s">
        <v>249</v>
      </c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>
        <f t="shared" si="20"/>
        <v>0</v>
      </c>
      <c r="U944" s="14">
        <v>238282</v>
      </c>
      <c r="V944" s="68"/>
    </row>
    <row r="945" spans="1:22" x14ac:dyDescent="0.25">
      <c r="A945" s="64"/>
      <c r="B945" s="66"/>
      <c r="C945" s="46"/>
      <c r="D945" s="49"/>
      <c r="E945" s="49"/>
      <c r="F945" s="13">
        <v>145</v>
      </c>
      <c r="G945" s="13" t="s">
        <v>253</v>
      </c>
      <c r="H945" s="14">
        <v>1480000</v>
      </c>
      <c r="I945" s="14">
        <v>1480000</v>
      </c>
      <c r="J945" s="14">
        <v>1480000</v>
      </c>
      <c r="K945" s="14">
        <v>1480000</v>
      </c>
      <c r="L945" s="14">
        <v>1480000</v>
      </c>
      <c r="M945" s="14">
        <v>1480000</v>
      </c>
      <c r="N945" s="14">
        <v>1480000</v>
      </c>
      <c r="O945" s="14">
        <v>1480000</v>
      </c>
      <c r="P945" s="14">
        <v>1480000</v>
      </c>
      <c r="Q945" s="14">
        <v>1480000</v>
      </c>
      <c r="R945" s="14">
        <v>1480000</v>
      </c>
      <c r="S945" s="14">
        <v>1480000</v>
      </c>
      <c r="T945" s="14">
        <f t="shared" si="20"/>
        <v>17760000</v>
      </c>
      <c r="U945" s="14"/>
      <c r="V945" s="68"/>
    </row>
    <row r="946" spans="1:22" ht="15.75" thickBot="1" x14ac:dyDescent="0.3">
      <c r="A946" s="63"/>
      <c r="B946" s="61"/>
      <c r="C946" s="47"/>
      <c r="D946" s="50"/>
      <c r="E946" s="50"/>
      <c r="F946" s="15">
        <v>145</v>
      </c>
      <c r="G946" s="15" t="s">
        <v>254</v>
      </c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>
        <f t="shared" si="20"/>
        <v>0</v>
      </c>
      <c r="U946" s="16">
        <v>1480000</v>
      </c>
      <c r="V946" s="69"/>
    </row>
    <row r="947" spans="1:22" x14ac:dyDescent="0.25">
      <c r="A947" s="62">
        <v>161</v>
      </c>
      <c r="B947" s="60"/>
      <c r="C947" s="45">
        <v>3606244</v>
      </c>
      <c r="D947" s="48" t="s">
        <v>124</v>
      </c>
      <c r="E947" s="48" t="s">
        <v>268</v>
      </c>
      <c r="F947" s="11">
        <v>144</v>
      </c>
      <c r="G947" s="11" t="s">
        <v>231</v>
      </c>
      <c r="H947" s="12">
        <v>5900000</v>
      </c>
      <c r="I947" s="12">
        <v>5900000</v>
      </c>
      <c r="J947" s="12">
        <v>5900000</v>
      </c>
      <c r="K947" s="12">
        <v>5900000</v>
      </c>
      <c r="L947" s="12">
        <v>5900000</v>
      </c>
      <c r="M947" s="12">
        <v>5900000</v>
      </c>
      <c r="N947" s="12">
        <v>5900000</v>
      </c>
      <c r="O947" s="12">
        <v>5900000</v>
      </c>
      <c r="P947" s="12">
        <v>5900000</v>
      </c>
      <c r="Q947" s="12">
        <v>5900000</v>
      </c>
      <c r="R947" s="12">
        <v>5900000</v>
      </c>
      <c r="S947" s="12">
        <v>5900000</v>
      </c>
      <c r="T947" s="12">
        <f t="shared" si="20"/>
        <v>70800000</v>
      </c>
      <c r="U947" s="12"/>
      <c r="V947" s="67">
        <f>SUM(T947:U951)</f>
        <v>78209107</v>
      </c>
    </row>
    <row r="948" spans="1:22" x14ac:dyDescent="0.25">
      <c r="A948" s="64"/>
      <c r="B948" s="66"/>
      <c r="C948" s="46"/>
      <c r="D948" s="49"/>
      <c r="E948" s="49"/>
      <c r="F948" s="13">
        <v>144</v>
      </c>
      <c r="G948" s="13" t="s">
        <v>244</v>
      </c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>
        <f t="shared" si="20"/>
        <v>0</v>
      </c>
      <c r="U948" s="14">
        <v>5900000</v>
      </c>
      <c r="V948" s="68"/>
    </row>
    <row r="949" spans="1:22" x14ac:dyDescent="0.25">
      <c r="A949" s="64"/>
      <c r="B949" s="66"/>
      <c r="C949" s="46"/>
      <c r="D949" s="49"/>
      <c r="E949" s="49"/>
      <c r="F949" s="13">
        <v>144</v>
      </c>
      <c r="G949" s="13" t="s">
        <v>235</v>
      </c>
      <c r="H949" s="14"/>
      <c r="I949" s="14">
        <v>253294</v>
      </c>
      <c r="J949" s="14">
        <v>38920</v>
      </c>
      <c r="K949" s="14"/>
      <c r="L949" s="14"/>
      <c r="M949" s="14"/>
      <c r="N949" s="14"/>
      <c r="O949" s="14"/>
      <c r="P949" s="14"/>
      <c r="Q949" s="14"/>
      <c r="R949" s="14"/>
      <c r="S949" s="14"/>
      <c r="T949" s="14">
        <f t="shared" si="20"/>
        <v>292214</v>
      </c>
      <c r="U949" s="14"/>
      <c r="V949" s="68"/>
    </row>
    <row r="950" spans="1:22" x14ac:dyDescent="0.25">
      <c r="A950" s="64"/>
      <c r="B950" s="66"/>
      <c r="C950" s="46"/>
      <c r="D950" s="49"/>
      <c r="E950" s="49"/>
      <c r="F950" s="13">
        <v>144</v>
      </c>
      <c r="G950" s="13" t="s">
        <v>249</v>
      </c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>
        <f t="shared" si="20"/>
        <v>0</v>
      </c>
      <c r="U950" s="14">
        <v>16893</v>
      </c>
      <c r="V950" s="68"/>
    </row>
    <row r="951" spans="1:22" ht="15.75" thickBot="1" x14ac:dyDescent="0.3">
      <c r="A951" s="63"/>
      <c r="B951" s="61"/>
      <c r="C951" s="47"/>
      <c r="D951" s="50"/>
      <c r="E951" s="50"/>
      <c r="F951" s="15">
        <v>144</v>
      </c>
      <c r="G951" s="15" t="s">
        <v>266</v>
      </c>
      <c r="H951" s="16"/>
      <c r="I951" s="16">
        <v>1200000</v>
      </c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>
        <f t="shared" si="20"/>
        <v>1200000</v>
      </c>
      <c r="U951" s="16"/>
      <c r="V951" s="69"/>
    </row>
    <row r="952" spans="1:22" x14ac:dyDescent="0.25">
      <c r="A952" s="62">
        <v>162</v>
      </c>
      <c r="B952" s="60"/>
      <c r="C952" s="45">
        <v>3612677</v>
      </c>
      <c r="D952" s="48" t="s">
        <v>190</v>
      </c>
      <c r="E952" s="48" t="s">
        <v>268</v>
      </c>
      <c r="F952" s="11">
        <v>144</v>
      </c>
      <c r="G952" s="11" t="s">
        <v>231</v>
      </c>
      <c r="H952" s="12">
        <v>2700000</v>
      </c>
      <c r="I952" s="12">
        <v>2700000</v>
      </c>
      <c r="J952" s="12">
        <v>2700000</v>
      </c>
      <c r="K952" s="12">
        <v>2700000</v>
      </c>
      <c r="L952" s="12">
        <v>2700000</v>
      </c>
      <c r="M952" s="12">
        <v>2700000</v>
      </c>
      <c r="N952" s="12">
        <v>2700000</v>
      </c>
      <c r="O952" s="12">
        <v>2700000</v>
      </c>
      <c r="P952" s="12">
        <v>2700000</v>
      </c>
      <c r="Q952" s="12">
        <v>2700000</v>
      </c>
      <c r="R952" s="12">
        <v>2700000</v>
      </c>
      <c r="S952" s="12">
        <v>2700000</v>
      </c>
      <c r="T952" s="12">
        <f t="shared" si="20"/>
        <v>32400000</v>
      </c>
      <c r="U952" s="12"/>
      <c r="V952" s="67">
        <f>SUM(T952:U955)</f>
        <v>35409107</v>
      </c>
    </row>
    <row r="953" spans="1:22" x14ac:dyDescent="0.25">
      <c r="A953" s="64"/>
      <c r="B953" s="66"/>
      <c r="C953" s="46"/>
      <c r="D953" s="49"/>
      <c r="E953" s="49"/>
      <c r="F953" s="13">
        <v>144</v>
      </c>
      <c r="G953" s="13" t="s">
        <v>244</v>
      </c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>
        <f t="shared" si="20"/>
        <v>0</v>
      </c>
      <c r="U953" s="14">
        <v>2700000</v>
      </c>
      <c r="V953" s="68"/>
    </row>
    <row r="954" spans="1:22" x14ac:dyDescent="0.25">
      <c r="A954" s="64"/>
      <c r="B954" s="66"/>
      <c r="C954" s="46"/>
      <c r="D954" s="49"/>
      <c r="E954" s="49"/>
      <c r="F954" s="13">
        <v>144</v>
      </c>
      <c r="G954" s="13" t="s">
        <v>235</v>
      </c>
      <c r="H954" s="14">
        <v>89496</v>
      </c>
      <c r="I954" s="14">
        <v>163798</v>
      </c>
      <c r="J954" s="14">
        <v>38920</v>
      </c>
      <c r="K954" s="14"/>
      <c r="L954" s="14"/>
      <c r="M954" s="14"/>
      <c r="N954" s="14"/>
      <c r="O954" s="14"/>
      <c r="P954" s="14"/>
      <c r="Q954" s="14"/>
      <c r="R954" s="14"/>
      <c r="S954" s="14"/>
      <c r="T954" s="14">
        <f t="shared" si="20"/>
        <v>292214</v>
      </c>
      <c r="U954" s="14"/>
      <c r="V954" s="68"/>
    </row>
    <row r="955" spans="1:22" ht="15.75" thickBot="1" x14ac:dyDescent="0.3">
      <c r="A955" s="63"/>
      <c r="B955" s="61"/>
      <c r="C955" s="47"/>
      <c r="D955" s="50"/>
      <c r="E955" s="50"/>
      <c r="F955" s="15">
        <v>144</v>
      </c>
      <c r="G955" s="15" t="s">
        <v>249</v>
      </c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>
        <f t="shared" si="20"/>
        <v>0</v>
      </c>
      <c r="U955" s="16">
        <v>16893</v>
      </c>
      <c r="V955" s="69"/>
    </row>
    <row r="956" spans="1:22" x14ac:dyDescent="0.25">
      <c r="A956" s="62">
        <v>163</v>
      </c>
      <c r="B956" s="60"/>
      <c r="C956" s="45">
        <v>3817567</v>
      </c>
      <c r="D956" s="48" t="s">
        <v>111</v>
      </c>
      <c r="E956" s="48" t="s">
        <v>268</v>
      </c>
      <c r="F956" s="11">
        <v>145</v>
      </c>
      <c r="G956" s="11" t="s">
        <v>231</v>
      </c>
      <c r="H956" s="12">
        <v>5500000</v>
      </c>
      <c r="I956" s="12">
        <v>5500000</v>
      </c>
      <c r="J956" s="12">
        <v>5500000</v>
      </c>
      <c r="K956" s="12">
        <v>5500000</v>
      </c>
      <c r="L956" s="12">
        <v>5500000</v>
      </c>
      <c r="M956" s="12">
        <v>5500000</v>
      </c>
      <c r="N956" s="12">
        <v>5500000</v>
      </c>
      <c r="O956" s="12">
        <v>5500000</v>
      </c>
      <c r="P956" s="12">
        <v>5500000</v>
      </c>
      <c r="Q956" s="12">
        <v>5500000</v>
      </c>
      <c r="R956" s="12">
        <v>5500000</v>
      </c>
      <c r="S956" s="12">
        <v>5500000</v>
      </c>
      <c r="T956" s="12">
        <f t="shared" si="20"/>
        <v>66000000</v>
      </c>
      <c r="U956" s="12"/>
      <c r="V956" s="67">
        <f>SUM(T956:U960)</f>
        <v>73817708</v>
      </c>
    </row>
    <row r="957" spans="1:22" x14ac:dyDescent="0.25">
      <c r="A957" s="64"/>
      <c r="B957" s="66"/>
      <c r="C957" s="46"/>
      <c r="D957" s="49"/>
      <c r="E957" s="49"/>
      <c r="F957" s="13">
        <v>145</v>
      </c>
      <c r="G957" s="13" t="s">
        <v>244</v>
      </c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>
        <f t="shared" si="20"/>
        <v>0</v>
      </c>
      <c r="U957" s="14">
        <v>5500000</v>
      </c>
      <c r="V957" s="68"/>
    </row>
    <row r="958" spans="1:22" x14ac:dyDescent="0.25">
      <c r="A958" s="64"/>
      <c r="B958" s="66"/>
      <c r="C958" s="46"/>
      <c r="D958" s="49"/>
      <c r="E958" s="49"/>
      <c r="F958" s="13">
        <v>145</v>
      </c>
      <c r="G958" s="13" t="s">
        <v>235</v>
      </c>
      <c r="H958" s="14"/>
      <c r="I958" s="14">
        <v>932712</v>
      </c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>
        <f t="shared" si="20"/>
        <v>932712</v>
      </c>
      <c r="U958" s="14"/>
      <c r="V958" s="68"/>
    </row>
    <row r="959" spans="1:22" x14ac:dyDescent="0.25">
      <c r="A959" s="64"/>
      <c r="B959" s="66"/>
      <c r="C959" s="46"/>
      <c r="D959" s="49"/>
      <c r="E959" s="49"/>
      <c r="F959" s="13">
        <v>145</v>
      </c>
      <c r="G959" s="13" t="s">
        <v>249</v>
      </c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>
        <f t="shared" si="20"/>
        <v>0</v>
      </c>
      <c r="U959" s="14">
        <v>77726</v>
      </c>
      <c r="V959" s="68"/>
    </row>
    <row r="960" spans="1:22" ht="15.75" thickBot="1" x14ac:dyDescent="0.3">
      <c r="A960" s="63"/>
      <c r="B960" s="61"/>
      <c r="C960" s="47"/>
      <c r="D960" s="50"/>
      <c r="E960" s="50"/>
      <c r="F960" s="15">
        <v>232</v>
      </c>
      <c r="G960" s="15" t="s">
        <v>234</v>
      </c>
      <c r="H960" s="16"/>
      <c r="I960" s="16">
        <v>506040</v>
      </c>
      <c r="J960" s="16"/>
      <c r="K960" s="16">
        <v>801230</v>
      </c>
      <c r="L960" s="16"/>
      <c r="M960" s="16"/>
      <c r="N960" s="16"/>
      <c r="O960" s="16"/>
      <c r="P960" s="16"/>
      <c r="Q960" s="16"/>
      <c r="R960" s="16"/>
      <c r="S960" s="16"/>
      <c r="T960" s="16">
        <f t="shared" si="20"/>
        <v>1307270</v>
      </c>
      <c r="U960" s="16"/>
      <c r="V960" s="69"/>
    </row>
    <row r="961" spans="1:22" x14ac:dyDescent="0.25">
      <c r="A961" s="62">
        <v>164</v>
      </c>
      <c r="B961" s="60"/>
      <c r="C961" s="45">
        <v>3965758</v>
      </c>
      <c r="D961" s="48" t="s">
        <v>112</v>
      </c>
      <c r="E961" s="48" t="s">
        <v>268</v>
      </c>
      <c r="F961" s="11">
        <v>145</v>
      </c>
      <c r="G961" s="11" t="s">
        <v>231</v>
      </c>
      <c r="H961" s="12">
        <v>3850000</v>
      </c>
      <c r="I961" s="12">
        <v>3850000</v>
      </c>
      <c r="J961" s="12">
        <v>3850000</v>
      </c>
      <c r="K961" s="12">
        <v>3850000</v>
      </c>
      <c r="L961" s="12">
        <v>3850000</v>
      </c>
      <c r="M961" s="12">
        <v>3850000</v>
      </c>
      <c r="N961" s="12">
        <v>3850000</v>
      </c>
      <c r="O961" s="12">
        <v>3850000</v>
      </c>
      <c r="P961" s="12">
        <v>3850000</v>
      </c>
      <c r="Q961" s="12">
        <v>3850000</v>
      </c>
      <c r="R961" s="12">
        <v>3850000</v>
      </c>
      <c r="S961" s="12">
        <v>3850000</v>
      </c>
      <c r="T961" s="12">
        <f t="shared" si="20"/>
        <v>46200000</v>
      </c>
      <c r="U961" s="12"/>
      <c r="V961" s="67">
        <f>SUM(T961:U964)</f>
        <v>51951999</v>
      </c>
    </row>
    <row r="962" spans="1:22" x14ac:dyDescent="0.25">
      <c r="A962" s="64"/>
      <c r="B962" s="66"/>
      <c r="C962" s="46"/>
      <c r="D962" s="49"/>
      <c r="E962" s="49"/>
      <c r="F962" s="13">
        <v>145</v>
      </c>
      <c r="G962" s="13" t="s">
        <v>244</v>
      </c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>
        <f t="shared" si="20"/>
        <v>0</v>
      </c>
      <c r="U962" s="14">
        <v>3850000</v>
      </c>
      <c r="V962" s="68"/>
    </row>
    <row r="963" spans="1:22" x14ac:dyDescent="0.25">
      <c r="A963" s="64"/>
      <c r="B963" s="66"/>
      <c r="C963" s="46"/>
      <c r="D963" s="49"/>
      <c r="E963" s="49"/>
      <c r="F963" s="13">
        <v>145</v>
      </c>
      <c r="G963" s="13" t="s">
        <v>235</v>
      </c>
      <c r="H963" s="14">
        <v>754389</v>
      </c>
      <c r="I963" s="14">
        <v>539231</v>
      </c>
      <c r="J963" s="14">
        <v>462071</v>
      </c>
      <c r="K963" s="14"/>
      <c r="L963" s="14"/>
      <c r="M963" s="14"/>
      <c r="N963" s="14"/>
      <c r="O963" s="14"/>
      <c r="P963" s="14"/>
      <c r="Q963" s="14"/>
      <c r="R963" s="14"/>
      <c r="S963" s="14"/>
      <c r="T963" s="14">
        <f t="shared" si="20"/>
        <v>1755691</v>
      </c>
      <c r="U963" s="14"/>
      <c r="V963" s="68"/>
    </row>
    <row r="964" spans="1:22" ht="15.75" thickBot="1" x14ac:dyDescent="0.3">
      <c r="A964" s="63"/>
      <c r="B964" s="61"/>
      <c r="C964" s="47"/>
      <c r="D964" s="50"/>
      <c r="E964" s="50"/>
      <c r="F964" s="15">
        <v>145</v>
      </c>
      <c r="G964" s="15" t="s">
        <v>249</v>
      </c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>
        <f t="shared" si="20"/>
        <v>0</v>
      </c>
      <c r="U964" s="16">
        <v>146308</v>
      </c>
      <c r="V964" s="69"/>
    </row>
    <row r="965" spans="1:22" x14ac:dyDescent="0.25">
      <c r="A965" s="62">
        <v>165</v>
      </c>
      <c r="B965" s="60"/>
      <c r="C965" s="45">
        <v>3989668</v>
      </c>
      <c r="D965" s="48" t="s">
        <v>113</v>
      </c>
      <c r="E965" s="48" t="s">
        <v>268</v>
      </c>
      <c r="F965" s="11">
        <v>145</v>
      </c>
      <c r="G965" s="11" t="s">
        <v>231</v>
      </c>
      <c r="H965" s="12">
        <v>7500000</v>
      </c>
      <c r="I965" s="12">
        <v>7500000</v>
      </c>
      <c r="J965" s="12">
        <v>7500000</v>
      </c>
      <c r="K965" s="12">
        <v>7500000</v>
      </c>
      <c r="L965" s="12">
        <v>7500000</v>
      </c>
      <c r="M965" s="12">
        <v>7500000</v>
      </c>
      <c r="N965" s="12">
        <v>7500000</v>
      </c>
      <c r="O965" s="12">
        <v>7500000</v>
      </c>
      <c r="P965" s="12">
        <v>7500000</v>
      </c>
      <c r="Q965" s="12">
        <v>7500000</v>
      </c>
      <c r="R965" s="12">
        <v>7500000</v>
      </c>
      <c r="S965" s="12">
        <v>7500000</v>
      </c>
      <c r="T965" s="12">
        <f t="shared" si="20"/>
        <v>90000000</v>
      </c>
      <c r="U965" s="12"/>
      <c r="V965" s="67">
        <f>SUM(T965:U968)</f>
        <v>99712118</v>
      </c>
    </row>
    <row r="966" spans="1:22" x14ac:dyDescent="0.25">
      <c r="A966" s="64"/>
      <c r="B966" s="66"/>
      <c r="C966" s="46"/>
      <c r="D966" s="49"/>
      <c r="E966" s="49"/>
      <c r="F966" s="13">
        <v>145</v>
      </c>
      <c r="G966" s="13" t="s">
        <v>244</v>
      </c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>
        <f t="shared" si="20"/>
        <v>0</v>
      </c>
      <c r="U966" s="14">
        <v>7500000</v>
      </c>
      <c r="V966" s="68"/>
    </row>
    <row r="967" spans="1:22" x14ac:dyDescent="0.25">
      <c r="A967" s="64"/>
      <c r="B967" s="66"/>
      <c r="C967" s="46"/>
      <c r="D967" s="49"/>
      <c r="E967" s="49"/>
      <c r="F967" s="13">
        <v>145</v>
      </c>
      <c r="G967" s="13" t="s">
        <v>235</v>
      </c>
      <c r="H967" s="14">
        <v>789147</v>
      </c>
      <c r="I967" s="14">
        <v>879914</v>
      </c>
      <c r="J967" s="14">
        <v>372894</v>
      </c>
      <c r="K967" s="14"/>
      <c r="L967" s="14"/>
      <c r="M967" s="14"/>
      <c r="N967" s="14"/>
      <c r="O967" s="14"/>
      <c r="P967" s="14"/>
      <c r="Q967" s="14"/>
      <c r="R967" s="14"/>
      <c r="S967" s="14"/>
      <c r="T967" s="14">
        <f t="shared" si="20"/>
        <v>2041955</v>
      </c>
      <c r="U967" s="14"/>
      <c r="V967" s="68"/>
    </row>
    <row r="968" spans="1:22" ht="15.75" thickBot="1" x14ac:dyDescent="0.3">
      <c r="A968" s="63"/>
      <c r="B968" s="61"/>
      <c r="C968" s="47"/>
      <c r="D968" s="50"/>
      <c r="E968" s="50"/>
      <c r="F968" s="15">
        <v>145</v>
      </c>
      <c r="G968" s="15" t="s">
        <v>249</v>
      </c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>
        <f t="shared" si="20"/>
        <v>0</v>
      </c>
      <c r="U968" s="16">
        <v>170163</v>
      </c>
      <c r="V968" s="69"/>
    </row>
    <row r="969" spans="1:22" x14ac:dyDescent="0.25">
      <c r="A969" s="62">
        <v>166</v>
      </c>
      <c r="B969" s="60"/>
      <c r="C969" s="45">
        <v>4023392</v>
      </c>
      <c r="D969" s="48" t="s">
        <v>187</v>
      </c>
      <c r="E969" s="48" t="s">
        <v>268</v>
      </c>
      <c r="F969" s="11">
        <v>145</v>
      </c>
      <c r="G969" s="11" t="s">
        <v>231</v>
      </c>
      <c r="H969" s="12">
        <v>3700000</v>
      </c>
      <c r="I969" s="12">
        <v>3700000</v>
      </c>
      <c r="J969" s="12">
        <v>3700000</v>
      </c>
      <c r="K969" s="12">
        <v>3700000</v>
      </c>
      <c r="L969" s="12">
        <v>3700000</v>
      </c>
      <c r="M969" s="12">
        <v>3700000</v>
      </c>
      <c r="N969" s="12">
        <v>3700000</v>
      </c>
      <c r="O969" s="12">
        <v>3700000</v>
      </c>
      <c r="P969" s="12">
        <v>3700000</v>
      </c>
      <c r="Q969" s="12">
        <v>3700000</v>
      </c>
      <c r="R969" s="12">
        <v>3700000</v>
      </c>
      <c r="S969" s="12">
        <v>3700000</v>
      </c>
      <c r="T969" s="12">
        <f t="shared" si="20"/>
        <v>44400000</v>
      </c>
      <c r="U969" s="12"/>
      <c r="V969" s="67">
        <f>SUM(T969:U972)</f>
        <v>49143108</v>
      </c>
    </row>
    <row r="970" spans="1:22" x14ac:dyDescent="0.25">
      <c r="A970" s="64"/>
      <c r="B970" s="66"/>
      <c r="C970" s="46"/>
      <c r="D970" s="49"/>
      <c r="E970" s="49"/>
      <c r="F970" s="13">
        <v>145</v>
      </c>
      <c r="G970" s="13" t="s">
        <v>244</v>
      </c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>
        <f t="shared" si="20"/>
        <v>0</v>
      </c>
      <c r="U970" s="14">
        <v>3700000</v>
      </c>
      <c r="V970" s="68"/>
    </row>
    <row r="971" spans="1:22" x14ac:dyDescent="0.25">
      <c r="A971" s="64"/>
      <c r="B971" s="66"/>
      <c r="C971" s="46"/>
      <c r="D971" s="49"/>
      <c r="E971" s="49"/>
      <c r="F971" s="13">
        <v>145</v>
      </c>
      <c r="G971" s="13" t="s">
        <v>235</v>
      </c>
      <c r="H971" s="14">
        <v>334551</v>
      </c>
      <c r="I971" s="14">
        <v>397298</v>
      </c>
      <c r="J971" s="14">
        <v>231020</v>
      </c>
      <c r="K971" s="14"/>
      <c r="L971" s="14"/>
      <c r="M971" s="14"/>
      <c r="N971" s="14"/>
      <c r="O971" s="14"/>
      <c r="P971" s="14"/>
      <c r="Q971" s="14"/>
      <c r="R971" s="14"/>
      <c r="S971" s="14"/>
      <c r="T971" s="14">
        <f t="shared" si="20"/>
        <v>962869</v>
      </c>
      <c r="U971" s="14"/>
      <c r="V971" s="68"/>
    </row>
    <row r="972" spans="1:22" ht="15.75" thickBot="1" x14ac:dyDescent="0.3">
      <c r="A972" s="63"/>
      <c r="B972" s="61"/>
      <c r="C972" s="47"/>
      <c r="D972" s="50"/>
      <c r="E972" s="50"/>
      <c r="F972" s="15">
        <v>145</v>
      </c>
      <c r="G972" s="15" t="s">
        <v>249</v>
      </c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>
        <f t="shared" si="20"/>
        <v>0</v>
      </c>
      <c r="U972" s="16">
        <v>80239</v>
      </c>
      <c r="V972" s="69"/>
    </row>
    <row r="973" spans="1:22" x14ac:dyDescent="0.25">
      <c r="A973" s="62">
        <v>167</v>
      </c>
      <c r="B973" s="60"/>
      <c r="C973" s="45">
        <v>4142260</v>
      </c>
      <c r="D973" s="48" t="s">
        <v>205</v>
      </c>
      <c r="E973" s="48" t="s">
        <v>268</v>
      </c>
      <c r="F973" s="11">
        <v>145</v>
      </c>
      <c r="G973" s="11" t="s">
        <v>231</v>
      </c>
      <c r="H973" s="12"/>
      <c r="I973" s="12"/>
      <c r="J973" s="12"/>
      <c r="K973" s="12"/>
      <c r="L973" s="12"/>
      <c r="M973" s="12"/>
      <c r="N973" s="12"/>
      <c r="O973" s="12"/>
      <c r="P973" s="12"/>
      <c r="Q973" s="12">
        <v>7800000</v>
      </c>
      <c r="R973" s="12">
        <v>7800000</v>
      </c>
      <c r="S973" s="12">
        <v>7800000</v>
      </c>
      <c r="T973" s="12">
        <f t="shared" si="20"/>
        <v>23400000</v>
      </c>
      <c r="U973" s="12"/>
      <c r="V973" s="67">
        <f>SUM(T973:U975)</f>
        <v>25771700</v>
      </c>
    </row>
    <row r="974" spans="1:22" x14ac:dyDescent="0.25">
      <c r="A974" s="64"/>
      <c r="B974" s="66"/>
      <c r="C974" s="46"/>
      <c r="D974" s="49"/>
      <c r="E974" s="49"/>
      <c r="F974" s="13">
        <v>145</v>
      </c>
      <c r="G974" s="13" t="s">
        <v>244</v>
      </c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>
        <f t="shared" si="20"/>
        <v>0</v>
      </c>
      <c r="U974" s="14">
        <v>1950000</v>
      </c>
      <c r="V974" s="68"/>
    </row>
    <row r="975" spans="1:22" ht="15.75" thickBot="1" x14ac:dyDescent="0.3">
      <c r="A975" s="63"/>
      <c r="B975" s="61"/>
      <c r="C975" s="47"/>
      <c r="D975" s="50"/>
      <c r="E975" s="50"/>
      <c r="F975" s="15">
        <v>232</v>
      </c>
      <c r="G975" s="15" t="s">
        <v>234</v>
      </c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>
        <v>421700</v>
      </c>
      <c r="S975" s="16"/>
      <c r="T975" s="16">
        <f t="shared" si="20"/>
        <v>421700</v>
      </c>
      <c r="U975" s="16"/>
      <c r="V975" s="69"/>
    </row>
    <row r="976" spans="1:22" x14ac:dyDescent="0.25">
      <c r="A976" s="62">
        <v>168</v>
      </c>
      <c r="B976" s="60"/>
      <c r="C976" s="45">
        <v>4226457</v>
      </c>
      <c r="D976" s="48" t="s">
        <v>125</v>
      </c>
      <c r="E976" s="48" t="s">
        <v>268</v>
      </c>
      <c r="F976" s="11">
        <v>144</v>
      </c>
      <c r="G976" s="11" t="s">
        <v>231</v>
      </c>
      <c r="H976" s="12">
        <v>3200000</v>
      </c>
      <c r="I976" s="12">
        <v>3200000</v>
      </c>
      <c r="J976" s="12">
        <v>3200000</v>
      </c>
      <c r="K976" s="12">
        <v>3200000</v>
      </c>
      <c r="L976" s="12">
        <v>3200000</v>
      </c>
      <c r="M976" s="12">
        <v>3200000</v>
      </c>
      <c r="N976" s="12">
        <v>3200000</v>
      </c>
      <c r="O976" s="12">
        <v>3200000</v>
      </c>
      <c r="P976" s="12">
        <v>3200000</v>
      </c>
      <c r="Q976" s="12">
        <v>3200000</v>
      </c>
      <c r="R976" s="12">
        <v>3200000</v>
      </c>
      <c r="S976" s="12">
        <v>3200000</v>
      </c>
      <c r="T976" s="12">
        <f t="shared" si="20"/>
        <v>38400000</v>
      </c>
      <c r="U976" s="12"/>
      <c r="V976" s="67">
        <f>SUM(T976:U977)</f>
        <v>41600000</v>
      </c>
    </row>
    <row r="977" spans="1:22" ht="15.75" thickBot="1" x14ac:dyDescent="0.3">
      <c r="A977" s="63"/>
      <c r="B977" s="61"/>
      <c r="C977" s="47"/>
      <c r="D977" s="50"/>
      <c r="E977" s="50"/>
      <c r="F977" s="15">
        <v>144</v>
      </c>
      <c r="G977" s="15" t="s">
        <v>244</v>
      </c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>
        <f t="shared" si="20"/>
        <v>0</v>
      </c>
      <c r="U977" s="16">
        <v>3200000</v>
      </c>
      <c r="V977" s="69"/>
    </row>
    <row r="978" spans="1:22" x14ac:dyDescent="0.25">
      <c r="A978" s="62">
        <v>169</v>
      </c>
      <c r="B978" s="60"/>
      <c r="C978" s="45">
        <v>4231567</v>
      </c>
      <c r="D978" s="48" t="s">
        <v>114</v>
      </c>
      <c r="E978" s="48" t="s">
        <v>268</v>
      </c>
      <c r="F978" s="11">
        <v>145</v>
      </c>
      <c r="G978" s="11" t="s">
        <v>231</v>
      </c>
      <c r="H978" s="12">
        <v>3700000</v>
      </c>
      <c r="I978" s="12">
        <v>3700000</v>
      </c>
      <c r="J978" s="12">
        <v>3700000</v>
      </c>
      <c r="K978" s="12">
        <v>3700000</v>
      </c>
      <c r="L978" s="12">
        <v>3700000</v>
      </c>
      <c r="M978" s="12">
        <v>3700000</v>
      </c>
      <c r="N978" s="12">
        <v>3700000</v>
      </c>
      <c r="O978" s="12">
        <v>3700000</v>
      </c>
      <c r="P978" s="12">
        <v>3700000</v>
      </c>
      <c r="Q978" s="12">
        <v>3700000</v>
      </c>
      <c r="R978" s="12">
        <v>3700000</v>
      </c>
      <c r="S978" s="12">
        <v>3700000</v>
      </c>
      <c r="T978" s="12">
        <f t="shared" si="20"/>
        <v>44400000</v>
      </c>
      <c r="U978" s="12"/>
      <c r="V978" s="67">
        <f>SUM(T978:U984)</f>
        <v>69127676</v>
      </c>
    </row>
    <row r="979" spans="1:22" x14ac:dyDescent="0.25">
      <c r="A979" s="64"/>
      <c r="B979" s="66"/>
      <c r="C979" s="46"/>
      <c r="D979" s="49"/>
      <c r="E979" s="49"/>
      <c r="F979" s="13">
        <v>145</v>
      </c>
      <c r="G979" s="13" t="s">
        <v>244</v>
      </c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>
        <f t="shared" si="20"/>
        <v>0</v>
      </c>
      <c r="U979" s="14">
        <v>3700000</v>
      </c>
      <c r="V979" s="68"/>
    </row>
    <row r="980" spans="1:22" x14ac:dyDescent="0.25">
      <c r="A980" s="64"/>
      <c r="B980" s="66"/>
      <c r="C980" s="46"/>
      <c r="D980" s="49"/>
      <c r="E980" s="49"/>
      <c r="F980" s="13">
        <v>145</v>
      </c>
      <c r="G980" s="13" t="s">
        <v>233</v>
      </c>
      <c r="H980" s="14">
        <v>1480000</v>
      </c>
      <c r="I980" s="14">
        <v>1480000</v>
      </c>
      <c r="J980" s="14">
        <v>1480000</v>
      </c>
      <c r="K980" s="14">
        <v>1480000</v>
      </c>
      <c r="L980" s="14">
        <v>1480000</v>
      </c>
      <c r="M980" s="14">
        <v>1480000</v>
      </c>
      <c r="N980" s="14">
        <v>1480000</v>
      </c>
      <c r="O980" s="14">
        <v>1480000</v>
      </c>
      <c r="P980" s="14">
        <v>1480000</v>
      </c>
      <c r="Q980" s="14">
        <v>1480000</v>
      </c>
      <c r="R980" s="14">
        <v>1480000</v>
      </c>
      <c r="S980" s="14">
        <v>1480000</v>
      </c>
      <c r="T980" s="14">
        <f t="shared" si="20"/>
        <v>17760000</v>
      </c>
      <c r="U980" s="14"/>
      <c r="V980" s="68"/>
    </row>
    <row r="981" spans="1:22" x14ac:dyDescent="0.25">
      <c r="A981" s="64"/>
      <c r="B981" s="66"/>
      <c r="C981" s="46"/>
      <c r="D981" s="49"/>
      <c r="E981" s="49"/>
      <c r="F981" s="13">
        <v>145</v>
      </c>
      <c r="G981" s="13" t="s">
        <v>248</v>
      </c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>
        <f t="shared" si="20"/>
        <v>0</v>
      </c>
      <c r="U981" s="14">
        <v>1480000</v>
      </c>
      <c r="V981" s="68"/>
    </row>
    <row r="982" spans="1:22" x14ac:dyDescent="0.25">
      <c r="A982" s="64"/>
      <c r="B982" s="66"/>
      <c r="C982" s="46"/>
      <c r="D982" s="49"/>
      <c r="E982" s="49"/>
      <c r="F982" s="13">
        <v>145</v>
      </c>
      <c r="G982" s="13" t="s">
        <v>235</v>
      </c>
      <c r="H982" s="14">
        <v>141179</v>
      </c>
      <c r="I982" s="14">
        <v>237295</v>
      </c>
      <c r="J982" s="14">
        <v>163996</v>
      </c>
      <c r="K982" s="14"/>
      <c r="L982" s="14"/>
      <c r="M982" s="14"/>
      <c r="N982" s="14"/>
      <c r="O982" s="14"/>
      <c r="P982" s="14"/>
      <c r="Q982" s="14"/>
      <c r="R982" s="14"/>
      <c r="S982" s="14"/>
      <c r="T982" s="14">
        <f t="shared" si="20"/>
        <v>542470</v>
      </c>
      <c r="U982" s="14"/>
      <c r="V982" s="68"/>
    </row>
    <row r="983" spans="1:22" x14ac:dyDescent="0.25">
      <c r="A983" s="64"/>
      <c r="B983" s="66"/>
      <c r="C983" s="46"/>
      <c r="D983" s="49"/>
      <c r="E983" s="49"/>
      <c r="F983" s="13">
        <v>145</v>
      </c>
      <c r="G983" s="13" t="s">
        <v>249</v>
      </c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>
        <f t="shared" si="20"/>
        <v>0</v>
      </c>
      <c r="U983" s="14">
        <v>45206</v>
      </c>
      <c r="V983" s="68"/>
    </row>
    <row r="984" spans="1:22" ht="15.75" thickBot="1" x14ac:dyDescent="0.3">
      <c r="A984" s="63"/>
      <c r="B984" s="61"/>
      <c r="C984" s="47"/>
      <c r="D984" s="50"/>
      <c r="E984" s="50"/>
      <c r="F984" s="15">
        <v>145</v>
      </c>
      <c r="G984" s="15" t="s">
        <v>266</v>
      </c>
      <c r="H984" s="16"/>
      <c r="I984" s="16">
        <v>1200000</v>
      </c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>
        <f t="shared" si="20"/>
        <v>1200000</v>
      </c>
      <c r="U984" s="16"/>
      <c r="V984" s="69"/>
    </row>
    <row r="985" spans="1:22" x14ac:dyDescent="0.25">
      <c r="A985" s="62">
        <v>170</v>
      </c>
      <c r="B985" s="60"/>
      <c r="C985" s="45">
        <v>4248542</v>
      </c>
      <c r="D985" s="48" t="s">
        <v>206</v>
      </c>
      <c r="E985" s="48" t="s">
        <v>268</v>
      </c>
      <c r="F985" s="11">
        <v>145</v>
      </c>
      <c r="G985" s="11" t="s">
        <v>231</v>
      </c>
      <c r="H985" s="12"/>
      <c r="I985" s="12"/>
      <c r="J985" s="12"/>
      <c r="K985" s="12"/>
      <c r="L985" s="12"/>
      <c r="M985" s="12"/>
      <c r="N985" s="12"/>
      <c r="O985" s="12"/>
      <c r="P985" s="12"/>
      <c r="Q985" s="12">
        <v>4500000</v>
      </c>
      <c r="R985" s="12">
        <v>4500000</v>
      </c>
      <c r="S985" s="12">
        <v>4500000</v>
      </c>
      <c r="T985" s="12">
        <f t="shared" si="20"/>
        <v>13500000</v>
      </c>
      <c r="U985" s="12"/>
      <c r="V985" s="67">
        <f>SUM(T985:U986)</f>
        <v>14625000</v>
      </c>
    </row>
    <row r="986" spans="1:22" ht="15.75" thickBot="1" x14ac:dyDescent="0.3">
      <c r="A986" s="64"/>
      <c r="B986" s="66"/>
      <c r="C986" s="46"/>
      <c r="D986" s="49"/>
      <c r="E986" s="49"/>
      <c r="F986" s="28">
        <v>145</v>
      </c>
      <c r="G986" s="28" t="s">
        <v>244</v>
      </c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>
        <f t="shared" si="20"/>
        <v>0</v>
      </c>
      <c r="U986" s="33">
        <v>1125000</v>
      </c>
      <c r="V986" s="68"/>
    </row>
    <row r="987" spans="1:22" x14ac:dyDescent="0.25">
      <c r="A987" s="62">
        <v>171</v>
      </c>
      <c r="B987" s="60"/>
      <c r="C987" s="54">
        <v>4319994</v>
      </c>
      <c r="D987" s="56" t="s">
        <v>242</v>
      </c>
      <c r="E987" s="54" t="s">
        <v>268</v>
      </c>
      <c r="F987" s="11">
        <v>145</v>
      </c>
      <c r="G987" s="11" t="s">
        <v>231</v>
      </c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>
        <v>7800000</v>
      </c>
      <c r="T987" s="12">
        <f t="shared" si="20"/>
        <v>7800000</v>
      </c>
      <c r="U987" s="12"/>
      <c r="V987" s="58">
        <f>SUM(T987:U988)</f>
        <v>8450000</v>
      </c>
    </row>
    <row r="988" spans="1:22" ht="15.75" thickBot="1" x14ac:dyDescent="0.3">
      <c r="A988" s="63"/>
      <c r="B988" s="61"/>
      <c r="C988" s="55"/>
      <c r="D988" s="57"/>
      <c r="E988" s="55"/>
      <c r="F988" s="15">
        <v>145</v>
      </c>
      <c r="G988" s="15" t="s">
        <v>244</v>
      </c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>
        <f t="shared" ref="T988" si="21">SUM(H988:S988)</f>
        <v>0</v>
      </c>
      <c r="U988" s="16">
        <v>650000</v>
      </c>
      <c r="V988" s="59"/>
    </row>
    <row r="989" spans="1:22" x14ac:dyDescent="0.25">
      <c r="A989" s="64">
        <v>172</v>
      </c>
      <c r="B989" s="66"/>
      <c r="C989" s="46">
        <v>4352582</v>
      </c>
      <c r="D989" s="49" t="s">
        <v>115</v>
      </c>
      <c r="E989" s="49" t="s">
        <v>268</v>
      </c>
      <c r="F989" s="31">
        <v>145</v>
      </c>
      <c r="G989" s="31" t="s">
        <v>231</v>
      </c>
      <c r="H989" s="34">
        <v>5000000</v>
      </c>
      <c r="I989" s="34">
        <v>5000000</v>
      </c>
      <c r="J989" s="34">
        <v>5000000</v>
      </c>
      <c r="K989" s="34">
        <v>5000000</v>
      </c>
      <c r="L989" s="34">
        <v>5000000</v>
      </c>
      <c r="M989" s="34">
        <v>5000000</v>
      </c>
      <c r="N989" s="34">
        <v>5000000</v>
      </c>
      <c r="O989" s="34">
        <v>5000000</v>
      </c>
      <c r="P989" s="34">
        <v>5000000</v>
      </c>
      <c r="Q989" s="34">
        <v>5000000</v>
      </c>
      <c r="R989" s="34"/>
      <c r="S989" s="34"/>
      <c r="T989" s="34">
        <f t="shared" ref="T989:T1017" si="22">SUM(H989:S989)</f>
        <v>50000000</v>
      </c>
      <c r="U989" s="34"/>
      <c r="V989" s="68">
        <f>SUM(T989:U994)</f>
        <v>58569563</v>
      </c>
    </row>
    <row r="990" spans="1:22" x14ac:dyDescent="0.25">
      <c r="A990" s="64"/>
      <c r="B990" s="66"/>
      <c r="C990" s="46"/>
      <c r="D990" s="49"/>
      <c r="E990" s="49"/>
      <c r="F990" s="13">
        <v>145</v>
      </c>
      <c r="G990" s="13" t="s">
        <v>244</v>
      </c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>
        <f t="shared" si="22"/>
        <v>0</v>
      </c>
      <c r="U990" s="14">
        <v>4166666</v>
      </c>
      <c r="V990" s="68"/>
    </row>
    <row r="991" spans="1:22" x14ac:dyDescent="0.25">
      <c r="A991" s="64"/>
      <c r="B991" s="66"/>
      <c r="C991" s="46"/>
      <c r="D991" s="49"/>
      <c r="E991" s="49"/>
      <c r="F991" s="13">
        <v>145</v>
      </c>
      <c r="G991" s="13" t="s">
        <v>235</v>
      </c>
      <c r="H991" s="14">
        <v>745788</v>
      </c>
      <c r="I991" s="14">
        <v>601255</v>
      </c>
      <c r="J991" s="14">
        <v>480619</v>
      </c>
      <c r="K991" s="14"/>
      <c r="L991" s="14"/>
      <c r="M991" s="14"/>
      <c r="N991" s="14"/>
      <c r="O991" s="14"/>
      <c r="P991" s="14"/>
      <c r="Q991" s="14"/>
      <c r="R991" s="14"/>
      <c r="S991" s="14"/>
      <c r="T991" s="14">
        <f t="shared" si="22"/>
        <v>1827662</v>
      </c>
      <c r="U991" s="14"/>
      <c r="V991" s="68"/>
    </row>
    <row r="992" spans="1:22" x14ac:dyDescent="0.25">
      <c r="A992" s="64"/>
      <c r="B992" s="66"/>
      <c r="C992" s="46"/>
      <c r="D992" s="49"/>
      <c r="E992" s="49"/>
      <c r="F992" s="13">
        <v>145</v>
      </c>
      <c r="G992" s="13" t="s">
        <v>249</v>
      </c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>
        <f t="shared" si="22"/>
        <v>0</v>
      </c>
      <c r="U992" s="14">
        <v>152305</v>
      </c>
      <c r="V992" s="68"/>
    </row>
    <row r="993" spans="1:22" x14ac:dyDescent="0.25">
      <c r="A993" s="64"/>
      <c r="B993" s="66"/>
      <c r="C993" s="46"/>
      <c r="D993" s="49"/>
      <c r="E993" s="49"/>
      <c r="F993" s="13">
        <v>145</v>
      </c>
      <c r="G993" s="13" t="s">
        <v>266</v>
      </c>
      <c r="H993" s="14"/>
      <c r="I993" s="14">
        <v>1200000</v>
      </c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>
        <f t="shared" si="22"/>
        <v>1200000</v>
      </c>
      <c r="U993" s="14"/>
      <c r="V993" s="68"/>
    </row>
    <row r="994" spans="1:22" ht="15.75" thickBot="1" x14ac:dyDescent="0.3">
      <c r="A994" s="63"/>
      <c r="B994" s="61"/>
      <c r="C994" s="47"/>
      <c r="D994" s="50"/>
      <c r="E994" s="50"/>
      <c r="F994" s="15">
        <v>232</v>
      </c>
      <c r="G994" s="15" t="s">
        <v>234</v>
      </c>
      <c r="H994" s="16"/>
      <c r="I994" s="16">
        <v>590380</v>
      </c>
      <c r="J994" s="16"/>
      <c r="K994" s="16"/>
      <c r="L994" s="16"/>
      <c r="M994" s="16"/>
      <c r="N994" s="16">
        <v>632550</v>
      </c>
      <c r="O994" s="16"/>
      <c r="P994" s="16"/>
      <c r="Q994" s="16"/>
      <c r="R994" s="16"/>
      <c r="S994" s="16"/>
      <c r="T994" s="16">
        <f t="shared" si="22"/>
        <v>1222930</v>
      </c>
      <c r="U994" s="16"/>
      <c r="V994" s="69"/>
    </row>
    <row r="995" spans="1:22" x14ac:dyDescent="0.25">
      <c r="A995" s="62">
        <v>173</v>
      </c>
      <c r="B995" s="60"/>
      <c r="C995" s="45">
        <v>4487559</v>
      </c>
      <c r="D995" s="48" t="s">
        <v>116</v>
      </c>
      <c r="E995" s="48" t="s">
        <v>268</v>
      </c>
      <c r="F995" s="11">
        <v>145</v>
      </c>
      <c r="G995" s="11" t="s">
        <v>231</v>
      </c>
      <c r="H995" s="12">
        <v>3700000</v>
      </c>
      <c r="I995" s="12">
        <v>3700000</v>
      </c>
      <c r="J995" s="12">
        <v>3700000</v>
      </c>
      <c r="K995" s="12">
        <v>3700000</v>
      </c>
      <c r="L995" s="12">
        <v>3700000</v>
      </c>
      <c r="M995" s="12">
        <v>3700000</v>
      </c>
      <c r="N995" s="12">
        <v>3700000</v>
      </c>
      <c r="O995" s="12">
        <v>3700000</v>
      </c>
      <c r="P995" s="12">
        <v>3700000</v>
      </c>
      <c r="Q995" s="12">
        <v>3700000</v>
      </c>
      <c r="R995" s="12">
        <v>3700000</v>
      </c>
      <c r="S995" s="12">
        <v>3700000</v>
      </c>
      <c r="T995" s="12">
        <f t="shared" si="22"/>
        <v>44400000</v>
      </c>
      <c r="U995" s="12"/>
      <c r="V995" s="67">
        <f>SUM(T995:U998)</f>
        <v>48589730</v>
      </c>
    </row>
    <row r="996" spans="1:22" x14ac:dyDescent="0.25">
      <c r="A996" s="64"/>
      <c r="B996" s="66"/>
      <c r="C996" s="46"/>
      <c r="D996" s="49"/>
      <c r="E996" s="49"/>
      <c r="F996" s="13">
        <v>145</v>
      </c>
      <c r="G996" s="13" t="s">
        <v>244</v>
      </c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>
        <f t="shared" si="22"/>
        <v>0</v>
      </c>
      <c r="U996" s="14">
        <v>3700000</v>
      </c>
      <c r="V996" s="68"/>
    </row>
    <row r="997" spans="1:22" x14ac:dyDescent="0.25">
      <c r="A997" s="64"/>
      <c r="B997" s="66"/>
      <c r="C997" s="46"/>
      <c r="D997" s="49"/>
      <c r="E997" s="49"/>
      <c r="F997" s="13">
        <v>145</v>
      </c>
      <c r="G997" s="13" t="s">
        <v>235</v>
      </c>
      <c r="H997" s="14">
        <v>233017</v>
      </c>
      <c r="I997" s="14">
        <v>125492</v>
      </c>
      <c r="J997" s="14">
        <v>93549</v>
      </c>
      <c r="K997" s="14"/>
      <c r="L997" s="14"/>
      <c r="M997" s="14"/>
      <c r="N997" s="14"/>
      <c r="O997" s="14"/>
      <c r="P997" s="14"/>
      <c r="Q997" s="14"/>
      <c r="R997" s="14"/>
      <c r="S997" s="14"/>
      <c r="T997" s="14">
        <f t="shared" si="22"/>
        <v>452058</v>
      </c>
      <c r="U997" s="14"/>
      <c r="V997" s="68"/>
    </row>
    <row r="998" spans="1:22" ht="15.75" thickBot="1" x14ac:dyDescent="0.3">
      <c r="A998" s="63"/>
      <c r="B998" s="61"/>
      <c r="C998" s="47"/>
      <c r="D998" s="50"/>
      <c r="E998" s="50"/>
      <c r="F998" s="15">
        <v>145</v>
      </c>
      <c r="G998" s="15" t="s">
        <v>249</v>
      </c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>
        <f t="shared" si="22"/>
        <v>0</v>
      </c>
      <c r="U998" s="16">
        <v>37672</v>
      </c>
      <c r="V998" s="69"/>
    </row>
    <row r="999" spans="1:22" x14ac:dyDescent="0.25">
      <c r="A999" s="62">
        <v>174</v>
      </c>
      <c r="B999" s="60"/>
      <c r="C999" s="45">
        <v>4490304</v>
      </c>
      <c r="D999" s="48" t="s">
        <v>186</v>
      </c>
      <c r="E999" s="48" t="s">
        <v>268</v>
      </c>
      <c r="F999" s="11">
        <v>141</v>
      </c>
      <c r="G999" s="11" t="s">
        <v>231</v>
      </c>
      <c r="H999" s="12">
        <v>4500000</v>
      </c>
      <c r="I999" s="12">
        <v>4500000</v>
      </c>
      <c r="J999" s="12">
        <v>4500000</v>
      </c>
      <c r="K999" s="12">
        <v>4500000</v>
      </c>
      <c r="L999" s="12">
        <v>4500000</v>
      </c>
      <c r="M999" s="12">
        <v>4500000</v>
      </c>
      <c r="N999" s="12">
        <v>4500000</v>
      </c>
      <c r="O999" s="12">
        <v>4500000</v>
      </c>
      <c r="P999" s="12">
        <v>4500000</v>
      </c>
      <c r="Q999" s="12">
        <v>4500000</v>
      </c>
      <c r="R999" s="12">
        <v>4500000</v>
      </c>
      <c r="S999" s="12">
        <v>4500000</v>
      </c>
      <c r="T999" s="12">
        <f t="shared" si="22"/>
        <v>54000000</v>
      </c>
      <c r="U999" s="12"/>
      <c r="V999" s="67">
        <f>SUM(T999:U1002)</f>
        <v>59117041</v>
      </c>
    </row>
    <row r="1000" spans="1:22" x14ac:dyDescent="0.25">
      <c r="A1000" s="64"/>
      <c r="B1000" s="66"/>
      <c r="C1000" s="46"/>
      <c r="D1000" s="49"/>
      <c r="E1000" s="49"/>
      <c r="F1000" s="13">
        <v>141</v>
      </c>
      <c r="G1000" s="13" t="s">
        <v>244</v>
      </c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>
        <f t="shared" si="22"/>
        <v>0</v>
      </c>
      <c r="U1000" s="14">
        <v>4500000</v>
      </c>
      <c r="V1000" s="68"/>
    </row>
    <row r="1001" spans="1:22" x14ac:dyDescent="0.25">
      <c r="A1001" s="64"/>
      <c r="B1001" s="66"/>
      <c r="C1001" s="46"/>
      <c r="D1001" s="49"/>
      <c r="E1001" s="49"/>
      <c r="F1001" s="13">
        <v>141</v>
      </c>
      <c r="G1001" s="13" t="s">
        <v>235</v>
      </c>
      <c r="H1001" s="14"/>
      <c r="I1001" s="14">
        <v>569577</v>
      </c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>
        <f t="shared" si="22"/>
        <v>569577</v>
      </c>
      <c r="U1001" s="14"/>
      <c r="V1001" s="68"/>
    </row>
    <row r="1002" spans="1:22" ht="15.75" thickBot="1" x14ac:dyDescent="0.3">
      <c r="A1002" s="63"/>
      <c r="B1002" s="61"/>
      <c r="C1002" s="47"/>
      <c r="D1002" s="50"/>
      <c r="E1002" s="50"/>
      <c r="F1002" s="15">
        <v>141</v>
      </c>
      <c r="G1002" s="15" t="s">
        <v>249</v>
      </c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>
        <f t="shared" si="22"/>
        <v>0</v>
      </c>
      <c r="U1002" s="16">
        <v>47464</v>
      </c>
      <c r="V1002" s="69"/>
    </row>
    <row r="1003" spans="1:22" x14ac:dyDescent="0.25">
      <c r="A1003" s="62">
        <v>175</v>
      </c>
      <c r="B1003" s="60"/>
      <c r="C1003" s="45">
        <v>4537811</v>
      </c>
      <c r="D1003" s="48" t="s">
        <v>133</v>
      </c>
      <c r="E1003" s="48" t="s">
        <v>268</v>
      </c>
      <c r="F1003" s="11">
        <v>144</v>
      </c>
      <c r="G1003" s="11" t="s">
        <v>231</v>
      </c>
      <c r="H1003" s="12">
        <v>2750000</v>
      </c>
      <c r="I1003" s="12">
        <v>2750000</v>
      </c>
      <c r="J1003" s="12">
        <v>2750000</v>
      </c>
      <c r="K1003" s="12">
        <v>2750000</v>
      </c>
      <c r="L1003" s="12">
        <v>2750000</v>
      </c>
      <c r="M1003" s="12">
        <v>2750000</v>
      </c>
      <c r="N1003" s="12">
        <v>2750000</v>
      </c>
      <c r="O1003" s="12">
        <v>2750000</v>
      </c>
      <c r="P1003" s="12">
        <v>2750000</v>
      </c>
      <c r="Q1003" s="12">
        <v>2750000</v>
      </c>
      <c r="R1003" s="12">
        <v>2750000</v>
      </c>
      <c r="S1003" s="12">
        <v>2750000</v>
      </c>
      <c r="T1003" s="12">
        <f t="shared" si="22"/>
        <v>33000000</v>
      </c>
      <c r="U1003" s="12"/>
      <c r="V1003" s="67">
        <f>SUM(T1003:U1009)</f>
        <v>51812170</v>
      </c>
    </row>
    <row r="1004" spans="1:22" x14ac:dyDescent="0.25">
      <c r="A1004" s="64"/>
      <c r="B1004" s="66"/>
      <c r="C1004" s="46"/>
      <c r="D1004" s="49"/>
      <c r="E1004" s="49"/>
      <c r="F1004" s="13">
        <v>144</v>
      </c>
      <c r="G1004" s="13" t="s">
        <v>244</v>
      </c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>
        <f t="shared" si="22"/>
        <v>0</v>
      </c>
      <c r="U1004" s="14">
        <v>2750000</v>
      </c>
      <c r="V1004" s="68"/>
    </row>
    <row r="1005" spans="1:22" x14ac:dyDescent="0.25">
      <c r="A1005" s="64"/>
      <c r="B1005" s="66"/>
      <c r="C1005" s="46"/>
      <c r="D1005" s="49"/>
      <c r="E1005" s="49"/>
      <c r="F1005" s="13">
        <v>144</v>
      </c>
      <c r="G1005" s="13" t="s">
        <v>235</v>
      </c>
      <c r="H1005" s="14">
        <v>70377</v>
      </c>
      <c r="I1005" s="14">
        <v>383260</v>
      </c>
      <c r="J1005" s="14">
        <v>65290</v>
      </c>
      <c r="K1005" s="14"/>
      <c r="L1005" s="14"/>
      <c r="M1005" s="14"/>
      <c r="N1005" s="14"/>
      <c r="O1005" s="14"/>
      <c r="P1005" s="14"/>
      <c r="Q1005" s="14"/>
      <c r="R1005" s="14"/>
      <c r="S1005" s="14"/>
      <c r="T1005" s="14">
        <f t="shared" si="22"/>
        <v>518927</v>
      </c>
      <c r="U1005" s="14"/>
      <c r="V1005" s="68"/>
    </row>
    <row r="1006" spans="1:22" x14ac:dyDescent="0.25">
      <c r="A1006" s="64"/>
      <c r="B1006" s="66"/>
      <c r="C1006" s="46"/>
      <c r="D1006" s="49"/>
      <c r="E1006" s="49"/>
      <c r="F1006" s="13">
        <v>144</v>
      </c>
      <c r="G1006" s="13" t="s">
        <v>249</v>
      </c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>
        <f t="shared" si="22"/>
        <v>0</v>
      </c>
      <c r="U1006" s="14">
        <v>43243</v>
      </c>
      <c r="V1006" s="68"/>
    </row>
    <row r="1007" spans="1:22" x14ac:dyDescent="0.25">
      <c r="A1007" s="64"/>
      <c r="B1007" s="66"/>
      <c r="C1007" s="46"/>
      <c r="D1007" s="49"/>
      <c r="E1007" s="49"/>
      <c r="F1007" s="13">
        <v>144</v>
      </c>
      <c r="G1007" s="13" t="s">
        <v>256</v>
      </c>
      <c r="H1007" s="14">
        <v>1100000</v>
      </c>
      <c r="I1007" s="14">
        <v>1100000</v>
      </c>
      <c r="J1007" s="14">
        <v>1100000</v>
      </c>
      <c r="K1007" s="14">
        <v>1100000</v>
      </c>
      <c r="L1007" s="14">
        <v>1100000</v>
      </c>
      <c r="M1007" s="14">
        <v>1100000</v>
      </c>
      <c r="N1007" s="14">
        <v>1100000</v>
      </c>
      <c r="O1007" s="14">
        <v>1100000</v>
      </c>
      <c r="P1007" s="14">
        <v>1100000</v>
      </c>
      <c r="Q1007" s="14">
        <v>1100000</v>
      </c>
      <c r="R1007" s="14">
        <v>1100000</v>
      </c>
      <c r="S1007" s="14">
        <v>1100000</v>
      </c>
      <c r="T1007" s="14">
        <f t="shared" si="22"/>
        <v>13200000</v>
      </c>
      <c r="U1007" s="14"/>
      <c r="V1007" s="68"/>
    </row>
    <row r="1008" spans="1:22" x14ac:dyDescent="0.25">
      <c r="A1008" s="64"/>
      <c r="B1008" s="66"/>
      <c r="C1008" s="46"/>
      <c r="D1008" s="49"/>
      <c r="E1008" s="49"/>
      <c r="F1008" s="13">
        <v>144</v>
      </c>
      <c r="G1008" s="13" t="s">
        <v>257</v>
      </c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>
        <f t="shared" si="22"/>
        <v>0</v>
      </c>
      <c r="U1008" s="14">
        <v>1100000</v>
      </c>
      <c r="V1008" s="68"/>
    </row>
    <row r="1009" spans="1:22" ht="15.75" thickBot="1" x14ac:dyDescent="0.3">
      <c r="A1009" s="63"/>
      <c r="B1009" s="61"/>
      <c r="C1009" s="47"/>
      <c r="D1009" s="50"/>
      <c r="E1009" s="50"/>
      <c r="F1009" s="15">
        <v>144</v>
      </c>
      <c r="G1009" s="15" t="s">
        <v>266</v>
      </c>
      <c r="H1009" s="16"/>
      <c r="I1009" s="16">
        <v>1200000</v>
      </c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>
        <f t="shared" si="22"/>
        <v>1200000</v>
      </c>
      <c r="U1009" s="16"/>
      <c r="V1009" s="69"/>
    </row>
    <row r="1010" spans="1:22" x14ac:dyDescent="0.25">
      <c r="A1010" s="62">
        <v>176</v>
      </c>
      <c r="B1010" s="60"/>
      <c r="C1010" s="45">
        <v>4560653</v>
      </c>
      <c r="D1010" s="48" t="s">
        <v>117</v>
      </c>
      <c r="E1010" s="48" t="s">
        <v>268</v>
      </c>
      <c r="F1010" s="11">
        <v>145</v>
      </c>
      <c r="G1010" s="11" t="s">
        <v>231</v>
      </c>
      <c r="H1010" s="12">
        <v>5200000</v>
      </c>
      <c r="I1010" s="12">
        <v>5200000</v>
      </c>
      <c r="J1010" s="12">
        <v>5200000</v>
      </c>
      <c r="K1010" s="12">
        <v>5200000</v>
      </c>
      <c r="L1010" s="12">
        <v>5200000</v>
      </c>
      <c r="M1010" s="12">
        <v>5200000</v>
      </c>
      <c r="N1010" s="12">
        <v>5200000</v>
      </c>
      <c r="O1010" s="12">
        <v>5200000</v>
      </c>
      <c r="P1010" s="12">
        <v>5200000</v>
      </c>
      <c r="Q1010" s="12">
        <v>5200000</v>
      </c>
      <c r="R1010" s="12">
        <v>5200000</v>
      </c>
      <c r="S1010" s="12">
        <v>5200000</v>
      </c>
      <c r="T1010" s="12">
        <f t="shared" si="22"/>
        <v>62400000</v>
      </c>
      <c r="U1010" s="12"/>
      <c r="V1010" s="67">
        <f>SUM(T1010:U1015)</f>
        <v>89507069</v>
      </c>
    </row>
    <row r="1011" spans="1:22" x14ac:dyDescent="0.25">
      <c r="A1011" s="64"/>
      <c r="B1011" s="66"/>
      <c r="C1011" s="46"/>
      <c r="D1011" s="49"/>
      <c r="E1011" s="49"/>
      <c r="F1011" s="13">
        <v>145</v>
      </c>
      <c r="G1011" s="13" t="s">
        <v>244</v>
      </c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>
        <f t="shared" si="22"/>
        <v>0</v>
      </c>
      <c r="U1011" s="14">
        <v>5200000</v>
      </c>
      <c r="V1011" s="68"/>
    </row>
    <row r="1012" spans="1:22" x14ac:dyDescent="0.25">
      <c r="A1012" s="64"/>
      <c r="B1012" s="66"/>
      <c r="C1012" s="46"/>
      <c r="D1012" s="49"/>
      <c r="E1012" s="49"/>
      <c r="F1012" s="13">
        <v>145</v>
      </c>
      <c r="G1012" s="13" t="s">
        <v>235</v>
      </c>
      <c r="H1012" s="14">
        <v>537914</v>
      </c>
      <c r="I1012" s="14">
        <v>571183</v>
      </c>
      <c r="J1012" s="14">
        <v>392813</v>
      </c>
      <c r="K1012" s="14"/>
      <c r="L1012" s="14"/>
      <c r="M1012" s="14"/>
      <c r="N1012" s="14"/>
      <c r="O1012" s="14"/>
      <c r="P1012" s="14"/>
      <c r="Q1012" s="14"/>
      <c r="R1012" s="14"/>
      <c r="S1012" s="14"/>
      <c r="T1012" s="14">
        <f t="shared" si="22"/>
        <v>1501910</v>
      </c>
      <c r="U1012" s="14"/>
      <c r="V1012" s="68"/>
    </row>
    <row r="1013" spans="1:22" x14ac:dyDescent="0.25">
      <c r="A1013" s="64"/>
      <c r="B1013" s="66"/>
      <c r="C1013" s="46"/>
      <c r="D1013" s="49"/>
      <c r="E1013" s="49"/>
      <c r="F1013" s="13">
        <v>145</v>
      </c>
      <c r="G1013" s="13" t="s">
        <v>249</v>
      </c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>
        <f t="shared" si="22"/>
        <v>0</v>
      </c>
      <c r="U1013" s="14">
        <v>125159</v>
      </c>
      <c r="V1013" s="68"/>
    </row>
    <row r="1014" spans="1:22" x14ac:dyDescent="0.25">
      <c r="A1014" s="64"/>
      <c r="B1014" s="66"/>
      <c r="C1014" s="46"/>
      <c r="D1014" s="49"/>
      <c r="E1014" s="49"/>
      <c r="F1014" s="13">
        <v>145</v>
      </c>
      <c r="G1014" s="13" t="s">
        <v>253</v>
      </c>
      <c r="H1014" s="14">
        <v>2080000</v>
      </c>
      <c r="I1014" s="14">
        <v>2080000</v>
      </c>
      <c r="J1014" s="14"/>
      <c r="K1014" s="14">
        <v>2080000</v>
      </c>
      <c r="L1014" s="14">
        <v>2080000</v>
      </c>
      <c r="M1014" s="14"/>
      <c r="N1014" s="14"/>
      <c r="O1014" s="14">
        <v>2080000</v>
      </c>
      <c r="P1014" s="14">
        <v>2080000</v>
      </c>
      <c r="Q1014" s="14">
        <v>2080000</v>
      </c>
      <c r="R1014" s="14">
        <v>2080000</v>
      </c>
      <c r="S1014" s="14">
        <v>2080000</v>
      </c>
      <c r="T1014" s="14">
        <f t="shared" si="22"/>
        <v>18720000</v>
      </c>
      <c r="U1014" s="14"/>
      <c r="V1014" s="68"/>
    </row>
    <row r="1015" spans="1:22" ht="15.75" thickBot="1" x14ac:dyDescent="0.3">
      <c r="A1015" s="63"/>
      <c r="B1015" s="61"/>
      <c r="C1015" s="47"/>
      <c r="D1015" s="50"/>
      <c r="E1015" s="50"/>
      <c r="F1015" s="15">
        <v>145</v>
      </c>
      <c r="G1015" s="15" t="s">
        <v>254</v>
      </c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>
        <f t="shared" si="22"/>
        <v>0</v>
      </c>
      <c r="U1015" s="16">
        <v>1560000</v>
      </c>
      <c r="V1015" s="69"/>
    </row>
    <row r="1016" spans="1:22" x14ac:dyDescent="0.25">
      <c r="A1016" s="62">
        <v>177</v>
      </c>
      <c r="B1016" s="60"/>
      <c r="C1016" s="45">
        <v>4601126</v>
      </c>
      <c r="D1016" s="48" t="s">
        <v>191</v>
      </c>
      <c r="E1016" s="48" t="s">
        <v>268</v>
      </c>
      <c r="F1016" s="11">
        <v>144</v>
      </c>
      <c r="G1016" s="11" t="s">
        <v>231</v>
      </c>
      <c r="H1016" s="12">
        <v>2800000</v>
      </c>
      <c r="I1016" s="12">
        <v>2800000</v>
      </c>
      <c r="J1016" s="12">
        <v>2800000</v>
      </c>
      <c r="K1016" s="12">
        <v>2800000</v>
      </c>
      <c r="L1016" s="12">
        <v>2800000</v>
      </c>
      <c r="M1016" s="12">
        <v>2800000</v>
      </c>
      <c r="N1016" s="12">
        <v>2800000</v>
      </c>
      <c r="O1016" s="12">
        <v>2800000</v>
      </c>
      <c r="P1016" s="12">
        <v>2800000</v>
      </c>
      <c r="Q1016" s="12">
        <v>2800000</v>
      </c>
      <c r="R1016" s="12">
        <v>2800000</v>
      </c>
      <c r="S1016" s="12">
        <v>2800000</v>
      </c>
      <c r="T1016" s="12">
        <f t="shared" si="22"/>
        <v>33600000</v>
      </c>
      <c r="U1016" s="12"/>
      <c r="V1016" s="67">
        <f>SUM(T1016:U1017)</f>
        <v>36400000</v>
      </c>
    </row>
    <row r="1017" spans="1:22" ht="15.75" thickBot="1" x14ac:dyDescent="0.3">
      <c r="A1017" s="63"/>
      <c r="B1017" s="61"/>
      <c r="C1017" s="47"/>
      <c r="D1017" s="50"/>
      <c r="E1017" s="50"/>
      <c r="F1017" s="15">
        <v>144</v>
      </c>
      <c r="G1017" s="15" t="s">
        <v>244</v>
      </c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>
        <f t="shared" si="22"/>
        <v>0</v>
      </c>
      <c r="U1017" s="16">
        <v>2800000</v>
      </c>
      <c r="V1017" s="69"/>
    </row>
    <row r="1018" spans="1:22" x14ac:dyDescent="0.25">
      <c r="A1018" s="62">
        <v>178</v>
      </c>
      <c r="B1018" s="60"/>
      <c r="C1018" s="45">
        <v>4721038</v>
      </c>
      <c r="D1018" s="48" t="s">
        <v>170</v>
      </c>
      <c r="E1018" s="48" t="s">
        <v>268</v>
      </c>
      <c r="F1018" s="11">
        <v>144</v>
      </c>
      <c r="G1018" s="11" t="s">
        <v>231</v>
      </c>
      <c r="H1018" s="12">
        <v>3200000</v>
      </c>
      <c r="I1018" s="12">
        <v>3200000</v>
      </c>
      <c r="J1018" s="12">
        <v>3200000</v>
      </c>
      <c r="K1018" s="12">
        <v>3200000</v>
      </c>
      <c r="L1018" s="12">
        <v>3200000</v>
      </c>
      <c r="M1018" s="12">
        <v>3200000</v>
      </c>
      <c r="N1018" s="12">
        <v>3200000</v>
      </c>
      <c r="O1018" s="12">
        <v>3200000</v>
      </c>
      <c r="P1018" s="12">
        <v>3200000</v>
      </c>
      <c r="Q1018" s="12">
        <v>3200000</v>
      </c>
      <c r="R1018" s="12">
        <v>3200000</v>
      </c>
      <c r="S1018" s="12">
        <v>3200000</v>
      </c>
      <c r="T1018" s="12"/>
      <c r="U1018" s="12">
        <v>38400000</v>
      </c>
      <c r="V1018" s="67">
        <f>SUM(T1018:U1020)</f>
        <v>48000000</v>
      </c>
    </row>
    <row r="1019" spans="1:22" x14ac:dyDescent="0.25">
      <c r="A1019" s="64"/>
      <c r="B1019" s="66"/>
      <c r="C1019" s="46"/>
      <c r="D1019" s="49"/>
      <c r="E1019" s="49"/>
      <c r="F1019" s="13">
        <v>144</v>
      </c>
      <c r="G1019" s="13" t="s">
        <v>244</v>
      </c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>
        <v>3200000</v>
      </c>
      <c r="U1019" s="14">
        <v>3200000</v>
      </c>
      <c r="V1019" s="68"/>
    </row>
    <row r="1020" spans="1:22" ht="15.75" thickBot="1" x14ac:dyDescent="0.3">
      <c r="A1020" s="63"/>
      <c r="B1020" s="61"/>
      <c r="C1020" s="47"/>
      <c r="D1020" s="50"/>
      <c r="E1020" s="50"/>
      <c r="F1020" s="15">
        <v>144</v>
      </c>
      <c r="G1020" s="15" t="s">
        <v>244</v>
      </c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>
        <f t="shared" ref="T1020:T1075" si="23">SUM(H1020:S1020)</f>
        <v>0</v>
      </c>
      <c r="U1020" s="16">
        <v>3200000</v>
      </c>
      <c r="V1020" s="69"/>
    </row>
    <row r="1021" spans="1:22" x14ac:dyDescent="0.25">
      <c r="A1021" s="62">
        <v>179</v>
      </c>
      <c r="B1021" s="60"/>
      <c r="C1021" s="45">
        <v>4756746</v>
      </c>
      <c r="D1021" s="48" t="s">
        <v>126</v>
      </c>
      <c r="E1021" s="48" t="s">
        <v>268</v>
      </c>
      <c r="F1021" s="11">
        <v>144</v>
      </c>
      <c r="G1021" s="11" t="s">
        <v>231</v>
      </c>
      <c r="H1021" s="12">
        <v>3200000</v>
      </c>
      <c r="I1021" s="12">
        <v>3200000</v>
      </c>
      <c r="J1021" s="12">
        <v>3200000</v>
      </c>
      <c r="K1021" s="12">
        <v>3200000</v>
      </c>
      <c r="L1021" s="12">
        <v>3200000</v>
      </c>
      <c r="M1021" s="12">
        <v>3200000</v>
      </c>
      <c r="N1021" s="12">
        <v>3200000</v>
      </c>
      <c r="O1021" s="12">
        <v>3200000</v>
      </c>
      <c r="P1021" s="12">
        <v>3200000</v>
      </c>
      <c r="Q1021" s="12">
        <v>3200000</v>
      </c>
      <c r="R1021" s="12">
        <v>3200000</v>
      </c>
      <c r="S1021" s="12">
        <v>3200000</v>
      </c>
      <c r="T1021" s="12">
        <f t="shared" si="23"/>
        <v>38400000</v>
      </c>
      <c r="U1021" s="12"/>
      <c r="V1021" s="67">
        <f>SUM(T1021:U1022)</f>
        <v>41600000</v>
      </c>
    </row>
    <row r="1022" spans="1:22" ht="15.75" thickBot="1" x14ac:dyDescent="0.3">
      <c r="A1022" s="63"/>
      <c r="B1022" s="61"/>
      <c r="C1022" s="47"/>
      <c r="D1022" s="50"/>
      <c r="E1022" s="50"/>
      <c r="F1022" s="15">
        <v>144</v>
      </c>
      <c r="G1022" s="15" t="s">
        <v>244</v>
      </c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>
        <f t="shared" si="23"/>
        <v>0</v>
      </c>
      <c r="U1022" s="16">
        <v>3200000</v>
      </c>
      <c r="V1022" s="69"/>
    </row>
    <row r="1023" spans="1:22" x14ac:dyDescent="0.25">
      <c r="A1023" s="62">
        <v>180</v>
      </c>
      <c r="B1023" s="60"/>
      <c r="C1023" s="45">
        <v>4832108</v>
      </c>
      <c r="D1023" s="48" t="s">
        <v>127</v>
      </c>
      <c r="E1023" s="48" t="s">
        <v>268</v>
      </c>
      <c r="F1023" s="11">
        <v>144</v>
      </c>
      <c r="G1023" s="11" t="s">
        <v>231</v>
      </c>
      <c r="H1023" s="12">
        <v>3200000</v>
      </c>
      <c r="I1023" s="12">
        <v>3200000</v>
      </c>
      <c r="J1023" s="12">
        <v>3200000</v>
      </c>
      <c r="K1023" s="12">
        <v>3200000</v>
      </c>
      <c r="L1023" s="12">
        <v>3200000</v>
      </c>
      <c r="M1023" s="12">
        <v>3200000</v>
      </c>
      <c r="N1023" s="12">
        <v>3200000</v>
      </c>
      <c r="O1023" s="12">
        <v>3200000</v>
      </c>
      <c r="P1023" s="12">
        <v>3200000</v>
      </c>
      <c r="Q1023" s="12">
        <v>3200000</v>
      </c>
      <c r="R1023" s="12">
        <v>3200000</v>
      </c>
      <c r="S1023" s="12">
        <v>3200000</v>
      </c>
      <c r="T1023" s="12">
        <f t="shared" si="23"/>
        <v>38400000</v>
      </c>
      <c r="U1023" s="12"/>
      <c r="V1023" s="67">
        <f>SUM(T1023:U1024)</f>
        <v>41600000</v>
      </c>
    </row>
    <row r="1024" spans="1:22" ht="15.75" thickBot="1" x14ac:dyDescent="0.3">
      <c r="A1024" s="63"/>
      <c r="B1024" s="61"/>
      <c r="C1024" s="47"/>
      <c r="D1024" s="50"/>
      <c r="E1024" s="50"/>
      <c r="F1024" s="15">
        <v>144</v>
      </c>
      <c r="G1024" s="15" t="s">
        <v>244</v>
      </c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>
        <f t="shared" si="23"/>
        <v>0</v>
      </c>
      <c r="U1024" s="16">
        <v>3200000</v>
      </c>
      <c r="V1024" s="69"/>
    </row>
    <row r="1025" spans="1:22" x14ac:dyDescent="0.25">
      <c r="A1025" s="62">
        <v>181</v>
      </c>
      <c r="B1025" s="60"/>
      <c r="C1025" s="45">
        <v>4839177</v>
      </c>
      <c r="D1025" s="48" t="s">
        <v>128</v>
      </c>
      <c r="E1025" s="48" t="s">
        <v>268</v>
      </c>
      <c r="F1025" s="11">
        <v>144</v>
      </c>
      <c r="G1025" s="11" t="s">
        <v>231</v>
      </c>
      <c r="H1025" s="12">
        <v>3300000</v>
      </c>
      <c r="I1025" s="12">
        <v>3300000</v>
      </c>
      <c r="J1025" s="12">
        <v>3300000</v>
      </c>
      <c r="K1025" s="12">
        <v>3300000</v>
      </c>
      <c r="L1025" s="12">
        <v>3300000</v>
      </c>
      <c r="M1025" s="12">
        <v>3300000</v>
      </c>
      <c r="N1025" s="12">
        <v>3300000</v>
      </c>
      <c r="O1025" s="12">
        <v>3300000</v>
      </c>
      <c r="P1025" s="12">
        <v>3300000</v>
      </c>
      <c r="Q1025" s="12">
        <v>3300000</v>
      </c>
      <c r="R1025" s="12">
        <v>3300000</v>
      </c>
      <c r="S1025" s="12">
        <v>3300000</v>
      </c>
      <c r="T1025" s="12">
        <f t="shared" si="23"/>
        <v>39600000</v>
      </c>
      <c r="U1025" s="12"/>
      <c r="V1025" s="67">
        <f>SUM(T1025:U1028)</f>
        <v>44146991</v>
      </c>
    </row>
    <row r="1026" spans="1:22" x14ac:dyDescent="0.25">
      <c r="A1026" s="64"/>
      <c r="B1026" s="66"/>
      <c r="C1026" s="46"/>
      <c r="D1026" s="49"/>
      <c r="E1026" s="49"/>
      <c r="F1026" s="13">
        <v>144</v>
      </c>
      <c r="G1026" s="13" t="s">
        <v>244</v>
      </c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>
        <f t="shared" si="23"/>
        <v>0</v>
      </c>
      <c r="U1026" s="14">
        <v>3300000</v>
      </c>
      <c r="V1026" s="68"/>
    </row>
    <row r="1027" spans="1:22" x14ac:dyDescent="0.25">
      <c r="A1027" s="64"/>
      <c r="B1027" s="66"/>
      <c r="C1027" s="46"/>
      <c r="D1027" s="49"/>
      <c r="E1027" s="49"/>
      <c r="F1027" s="13">
        <v>144</v>
      </c>
      <c r="G1027" s="13" t="s">
        <v>235</v>
      </c>
      <c r="H1027" s="14">
        <v>299405</v>
      </c>
      <c r="I1027" s="14">
        <v>559636</v>
      </c>
      <c r="J1027" s="14">
        <v>292028</v>
      </c>
      <c r="K1027" s="14"/>
      <c r="L1027" s="14"/>
      <c r="M1027" s="14"/>
      <c r="N1027" s="14"/>
      <c r="O1027" s="14"/>
      <c r="P1027" s="14"/>
      <c r="Q1027" s="14"/>
      <c r="R1027" s="14"/>
      <c r="S1027" s="14"/>
      <c r="T1027" s="14">
        <f t="shared" si="23"/>
        <v>1151069</v>
      </c>
      <c r="U1027" s="14"/>
      <c r="V1027" s="68"/>
    </row>
    <row r="1028" spans="1:22" ht="15.75" thickBot="1" x14ac:dyDescent="0.3">
      <c r="A1028" s="63"/>
      <c r="B1028" s="61"/>
      <c r="C1028" s="47"/>
      <c r="D1028" s="50"/>
      <c r="E1028" s="50"/>
      <c r="F1028" s="15">
        <v>144</v>
      </c>
      <c r="G1028" s="15" t="s">
        <v>249</v>
      </c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>
        <f t="shared" si="23"/>
        <v>0</v>
      </c>
      <c r="U1028" s="16">
        <v>95922</v>
      </c>
      <c r="V1028" s="69"/>
    </row>
    <row r="1029" spans="1:22" x14ac:dyDescent="0.25">
      <c r="A1029" s="62">
        <v>182</v>
      </c>
      <c r="B1029" s="60"/>
      <c r="C1029" s="45">
        <v>4903210</v>
      </c>
      <c r="D1029" s="48" t="s">
        <v>130</v>
      </c>
      <c r="E1029" s="48" t="s">
        <v>268</v>
      </c>
      <c r="F1029" s="11">
        <v>144</v>
      </c>
      <c r="G1029" s="11" t="s">
        <v>231</v>
      </c>
      <c r="H1029" s="12">
        <v>3200000</v>
      </c>
      <c r="I1029" s="12">
        <v>3200000</v>
      </c>
      <c r="J1029" s="12">
        <v>3200000</v>
      </c>
      <c r="K1029" s="12">
        <v>3200000</v>
      </c>
      <c r="L1029" s="12">
        <v>3200000</v>
      </c>
      <c r="M1029" s="12">
        <v>3200000</v>
      </c>
      <c r="N1029" s="12">
        <v>3200000</v>
      </c>
      <c r="O1029" s="12">
        <v>3200000</v>
      </c>
      <c r="P1029" s="12">
        <v>3200000</v>
      </c>
      <c r="Q1029" s="12">
        <v>3200000</v>
      </c>
      <c r="R1029" s="12">
        <v>3200000</v>
      </c>
      <c r="S1029" s="12">
        <v>3200000</v>
      </c>
      <c r="T1029" s="12">
        <f t="shared" si="23"/>
        <v>38400000</v>
      </c>
      <c r="U1029" s="12"/>
      <c r="V1029" s="67">
        <f>SUM(T1029:U1031)</f>
        <v>42800000</v>
      </c>
    </row>
    <row r="1030" spans="1:22" x14ac:dyDescent="0.25">
      <c r="A1030" s="64"/>
      <c r="B1030" s="66"/>
      <c r="C1030" s="46"/>
      <c r="D1030" s="49"/>
      <c r="E1030" s="49"/>
      <c r="F1030" s="13">
        <v>144</v>
      </c>
      <c r="G1030" s="13" t="s">
        <v>244</v>
      </c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>
        <f t="shared" si="23"/>
        <v>0</v>
      </c>
      <c r="U1030" s="14">
        <v>3200000</v>
      </c>
      <c r="V1030" s="68"/>
    </row>
    <row r="1031" spans="1:22" ht="15.75" thickBot="1" x14ac:dyDescent="0.3">
      <c r="A1031" s="63"/>
      <c r="B1031" s="61"/>
      <c r="C1031" s="47"/>
      <c r="D1031" s="50"/>
      <c r="E1031" s="50"/>
      <c r="F1031" s="15">
        <v>144</v>
      </c>
      <c r="G1031" s="15" t="s">
        <v>266</v>
      </c>
      <c r="H1031" s="16"/>
      <c r="I1031" s="16">
        <v>1200000</v>
      </c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>
        <f t="shared" si="23"/>
        <v>1200000</v>
      </c>
      <c r="U1031" s="16"/>
      <c r="V1031" s="69"/>
    </row>
    <row r="1032" spans="1:22" x14ac:dyDescent="0.25">
      <c r="A1032" s="62">
        <v>183</v>
      </c>
      <c r="B1032" s="60"/>
      <c r="C1032" s="45">
        <v>4921201</v>
      </c>
      <c r="D1032" s="48" t="s">
        <v>118</v>
      </c>
      <c r="E1032" s="48" t="s">
        <v>268</v>
      </c>
      <c r="F1032" s="11">
        <v>145</v>
      </c>
      <c r="G1032" s="11" t="s">
        <v>231</v>
      </c>
      <c r="H1032" s="12">
        <v>3700000</v>
      </c>
      <c r="I1032" s="12">
        <v>3700000</v>
      </c>
      <c r="J1032" s="12">
        <v>3700000</v>
      </c>
      <c r="K1032" s="12">
        <v>3700000</v>
      </c>
      <c r="L1032" s="12">
        <v>3700000</v>
      </c>
      <c r="M1032" s="12">
        <v>3700000</v>
      </c>
      <c r="N1032" s="12">
        <v>3700000</v>
      </c>
      <c r="O1032" s="12">
        <v>3700000</v>
      </c>
      <c r="P1032" s="12">
        <v>3700000</v>
      </c>
      <c r="Q1032" s="12">
        <v>3700000</v>
      </c>
      <c r="R1032" s="12">
        <v>3700000</v>
      </c>
      <c r="S1032" s="12">
        <v>3700000</v>
      </c>
      <c r="T1032" s="12">
        <f t="shared" si="23"/>
        <v>44400000</v>
      </c>
      <c r="U1032" s="12"/>
      <c r="V1032" s="67">
        <f>SUM(T1032:U1034)</f>
        <v>49365100</v>
      </c>
    </row>
    <row r="1033" spans="1:22" x14ac:dyDescent="0.25">
      <c r="A1033" s="64"/>
      <c r="B1033" s="66"/>
      <c r="C1033" s="46"/>
      <c r="D1033" s="49"/>
      <c r="E1033" s="49"/>
      <c r="F1033" s="13">
        <v>145</v>
      </c>
      <c r="G1033" s="13" t="s">
        <v>244</v>
      </c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>
        <f t="shared" si="23"/>
        <v>0</v>
      </c>
      <c r="U1033" s="14">
        <v>3700000</v>
      </c>
      <c r="V1033" s="68"/>
    </row>
    <row r="1034" spans="1:22" ht="15.75" thickBot="1" x14ac:dyDescent="0.3">
      <c r="A1034" s="63"/>
      <c r="B1034" s="61"/>
      <c r="C1034" s="47"/>
      <c r="D1034" s="50"/>
      <c r="E1034" s="50"/>
      <c r="F1034" s="15">
        <v>232</v>
      </c>
      <c r="G1034" s="15" t="s">
        <v>234</v>
      </c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>
        <v>1265100</v>
      </c>
      <c r="T1034" s="16">
        <f t="shared" si="23"/>
        <v>1265100</v>
      </c>
      <c r="U1034" s="16"/>
      <c r="V1034" s="69"/>
    </row>
    <row r="1035" spans="1:22" x14ac:dyDescent="0.25">
      <c r="A1035" s="62">
        <v>184</v>
      </c>
      <c r="B1035" s="60"/>
      <c r="C1035" s="45">
        <v>4977052</v>
      </c>
      <c r="D1035" s="48" t="s">
        <v>131</v>
      </c>
      <c r="E1035" s="48" t="s">
        <v>268</v>
      </c>
      <c r="F1035" s="11">
        <v>144</v>
      </c>
      <c r="G1035" s="11" t="s">
        <v>231</v>
      </c>
      <c r="H1035" s="12">
        <v>2662000</v>
      </c>
      <c r="I1035" s="12">
        <v>2662000</v>
      </c>
      <c r="J1035" s="12">
        <v>2662000</v>
      </c>
      <c r="K1035" s="12">
        <v>2662000</v>
      </c>
      <c r="L1035" s="12">
        <v>2662000</v>
      </c>
      <c r="M1035" s="12">
        <v>2662000</v>
      </c>
      <c r="N1035" s="12">
        <v>2662000</v>
      </c>
      <c r="O1035" s="12">
        <v>2662000</v>
      </c>
      <c r="P1035" s="12">
        <v>2662000</v>
      </c>
      <c r="Q1035" s="12">
        <v>2662000</v>
      </c>
      <c r="R1035" s="12">
        <v>2662000</v>
      </c>
      <c r="S1035" s="12">
        <v>2662000</v>
      </c>
      <c r="T1035" s="12">
        <f t="shared" si="23"/>
        <v>31944000</v>
      </c>
      <c r="U1035" s="12"/>
      <c r="V1035" s="67">
        <f>SUM(T1035:U1040)</f>
        <v>49047942</v>
      </c>
    </row>
    <row r="1036" spans="1:22" x14ac:dyDescent="0.25">
      <c r="A1036" s="64"/>
      <c r="B1036" s="66"/>
      <c r="C1036" s="46"/>
      <c r="D1036" s="49"/>
      <c r="E1036" s="49"/>
      <c r="F1036" s="13">
        <v>144</v>
      </c>
      <c r="G1036" s="13" t="s">
        <v>244</v>
      </c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>
        <f t="shared" si="23"/>
        <v>0</v>
      </c>
      <c r="U1036" s="14">
        <v>2662000</v>
      </c>
      <c r="V1036" s="68"/>
    </row>
    <row r="1037" spans="1:22" x14ac:dyDescent="0.25">
      <c r="A1037" s="64"/>
      <c r="B1037" s="66"/>
      <c r="C1037" s="46"/>
      <c r="D1037" s="49"/>
      <c r="E1037" s="49"/>
      <c r="F1037" s="13">
        <v>144</v>
      </c>
      <c r="G1037" s="13" t="s">
        <v>235</v>
      </c>
      <c r="H1037" s="14">
        <v>191452</v>
      </c>
      <c r="I1037" s="14">
        <v>229208</v>
      </c>
      <c r="J1037" s="14">
        <v>132764</v>
      </c>
      <c r="K1037" s="14"/>
      <c r="L1037" s="14"/>
      <c r="M1037" s="14"/>
      <c r="N1037" s="14"/>
      <c r="O1037" s="14"/>
      <c r="P1037" s="14"/>
      <c r="Q1037" s="14"/>
      <c r="R1037" s="14"/>
      <c r="S1037" s="14"/>
      <c r="T1037" s="14">
        <f t="shared" si="23"/>
        <v>553424</v>
      </c>
      <c r="U1037" s="14"/>
      <c r="V1037" s="68"/>
    </row>
    <row r="1038" spans="1:22" x14ac:dyDescent="0.25">
      <c r="A1038" s="64"/>
      <c r="B1038" s="66"/>
      <c r="C1038" s="46"/>
      <c r="D1038" s="49"/>
      <c r="E1038" s="49"/>
      <c r="F1038" s="13">
        <v>144</v>
      </c>
      <c r="G1038" s="13" t="s">
        <v>249</v>
      </c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>
        <f t="shared" si="23"/>
        <v>0</v>
      </c>
      <c r="U1038" s="14">
        <v>46118</v>
      </c>
      <c r="V1038" s="68"/>
    </row>
    <row r="1039" spans="1:22" x14ac:dyDescent="0.25">
      <c r="A1039" s="64"/>
      <c r="B1039" s="66"/>
      <c r="C1039" s="46"/>
      <c r="D1039" s="49"/>
      <c r="E1039" s="49"/>
      <c r="F1039" s="13">
        <v>144</v>
      </c>
      <c r="G1039" s="13" t="s">
        <v>253</v>
      </c>
      <c r="H1039" s="14">
        <v>1064800</v>
      </c>
      <c r="I1039" s="14">
        <v>1064800</v>
      </c>
      <c r="J1039" s="14">
        <v>1064800</v>
      </c>
      <c r="K1039" s="14">
        <v>1064800</v>
      </c>
      <c r="L1039" s="14">
        <v>1064800</v>
      </c>
      <c r="M1039" s="14">
        <v>1064800</v>
      </c>
      <c r="N1039" s="14">
        <v>1064800</v>
      </c>
      <c r="O1039" s="14">
        <v>1064800</v>
      </c>
      <c r="P1039" s="14">
        <v>1064800</v>
      </c>
      <c r="Q1039" s="14">
        <v>1064800</v>
      </c>
      <c r="R1039" s="14">
        <v>1064800</v>
      </c>
      <c r="S1039" s="14">
        <v>1064800</v>
      </c>
      <c r="T1039" s="14">
        <f t="shared" si="23"/>
        <v>12777600</v>
      </c>
      <c r="U1039" s="14"/>
      <c r="V1039" s="68"/>
    </row>
    <row r="1040" spans="1:22" ht="15.75" thickBot="1" x14ac:dyDescent="0.3">
      <c r="A1040" s="63"/>
      <c r="B1040" s="61"/>
      <c r="C1040" s="47"/>
      <c r="D1040" s="50"/>
      <c r="E1040" s="50"/>
      <c r="F1040" s="15">
        <v>144</v>
      </c>
      <c r="G1040" s="15" t="s">
        <v>254</v>
      </c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>
        <f t="shared" si="23"/>
        <v>0</v>
      </c>
      <c r="U1040" s="16">
        <v>1064800</v>
      </c>
      <c r="V1040" s="69"/>
    </row>
    <row r="1041" spans="1:22" x14ac:dyDescent="0.25">
      <c r="A1041" s="62">
        <v>185</v>
      </c>
      <c r="B1041" s="60"/>
      <c r="C1041" s="45">
        <v>5012279</v>
      </c>
      <c r="D1041" s="48" t="s">
        <v>85</v>
      </c>
      <c r="E1041" s="48" t="s">
        <v>268</v>
      </c>
      <c r="F1041" s="11">
        <v>141</v>
      </c>
      <c r="G1041" s="11" t="s">
        <v>231</v>
      </c>
      <c r="H1041" s="12">
        <v>2750000</v>
      </c>
      <c r="I1041" s="12">
        <v>2750000</v>
      </c>
      <c r="J1041" s="12">
        <v>2750000</v>
      </c>
      <c r="K1041" s="12">
        <v>2750000</v>
      </c>
      <c r="L1041" s="12">
        <v>2750000</v>
      </c>
      <c r="M1041" s="12">
        <v>2750000</v>
      </c>
      <c r="N1041" s="12">
        <v>2750000</v>
      </c>
      <c r="O1041" s="12">
        <v>2750000</v>
      </c>
      <c r="P1041" s="12">
        <v>2750000</v>
      </c>
      <c r="Q1041" s="12">
        <v>2750000</v>
      </c>
      <c r="R1041" s="12">
        <v>2750000</v>
      </c>
      <c r="S1041" s="12">
        <v>2750000</v>
      </c>
      <c r="T1041" s="12">
        <f t="shared" si="23"/>
        <v>33000000</v>
      </c>
      <c r="U1041" s="12"/>
      <c r="V1041" s="67">
        <f>SUM(T1041:U1047)</f>
        <v>51531046</v>
      </c>
    </row>
    <row r="1042" spans="1:22" x14ac:dyDescent="0.25">
      <c r="A1042" s="64"/>
      <c r="B1042" s="66"/>
      <c r="C1042" s="46"/>
      <c r="D1042" s="49"/>
      <c r="E1042" s="49"/>
      <c r="F1042" s="13">
        <v>141</v>
      </c>
      <c r="G1042" s="13" t="s">
        <v>244</v>
      </c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>
        <f t="shared" si="23"/>
        <v>0</v>
      </c>
      <c r="U1042" s="14">
        <v>2750000</v>
      </c>
      <c r="V1042" s="68"/>
    </row>
    <row r="1043" spans="1:22" x14ac:dyDescent="0.25">
      <c r="A1043" s="64"/>
      <c r="B1043" s="66"/>
      <c r="C1043" s="46"/>
      <c r="D1043" s="49"/>
      <c r="E1043" s="49"/>
      <c r="F1043" s="13">
        <v>141</v>
      </c>
      <c r="G1043" s="13" t="s">
        <v>235</v>
      </c>
      <c r="H1043" s="14">
        <v>678336</v>
      </c>
      <c r="I1043" s="14">
        <v>466356</v>
      </c>
      <c r="J1043" s="14">
        <v>214736</v>
      </c>
      <c r="K1043" s="14"/>
      <c r="L1043" s="14"/>
      <c r="M1043" s="14"/>
      <c r="N1043" s="14"/>
      <c r="O1043" s="14"/>
      <c r="P1043" s="14"/>
      <c r="Q1043" s="14"/>
      <c r="R1043" s="14"/>
      <c r="S1043" s="14"/>
      <c r="T1043" s="14">
        <f t="shared" si="23"/>
        <v>1359428</v>
      </c>
      <c r="U1043" s="14"/>
      <c r="V1043" s="68"/>
    </row>
    <row r="1044" spans="1:22" x14ac:dyDescent="0.25">
      <c r="A1044" s="64"/>
      <c r="B1044" s="66"/>
      <c r="C1044" s="46"/>
      <c r="D1044" s="49"/>
      <c r="E1044" s="49"/>
      <c r="F1044" s="13">
        <v>141</v>
      </c>
      <c r="G1044" s="13" t="s">
        <v>249</v>
      </c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>
        <f t="shared" si="23"/>
        <v>0</v>
      </c>
      <c r="U1044" s="14">
        <v>113285</v>
      </c>
      <c r="V1044" s="68"/>
    </row>
    <row r="1045" spans="1:22" x14ac:dyDescent="0.25">
      <c r="A1045" s="64"/>
      <c r="B1045" s="66"/>
      <c r="C1045" s="46"/>
      <c r="D1045" s="49"/>
      <c r="E1045" s="49"/>
      <c r="F1045" s="13">
        <v>141</v>
      </c>
      <c r="G1045" s="13" t="s">
        <v>253</v>
      </c>
      <c r="H1045" s="14"/>
      <c r="I1045" s="14">
        <v>1100000</v>
      </c>
      <c r="J1045" s="14">
        <v>1100000</v>
      </c>
      <c r="K1045" s="14">
        <v>1100000</v>
      </c>
      <c r="L1045" s="14">
        <v>1100000</v>
      </c>
      <c r="M1045" s="14">
        <v>1100000</v>
      </c>
      <c r="N1045" s="14">
        <v>1100000</v>
      </c>
      <c r="O1045" s="14">
        <v>1100000</v>
      </c>
      <c r="P1045" s="14">
        <v>1100000</v>
      </c>
      <c r="Q1045" s="14">
        <v>1100000</v>
      </c>
      <c r="R1045" s="14">
        <v>1100000</v>
      </c>
      <c r="S1045" s="14">
        <v>1100000</v>
      </c>
      <c r="T1045" s="14">
        <f t="shared" si="23"/>
        <v>12100000</v>
      </c>
      <c r="U1045" s="14"/>
      <c r="V1045" s="68"/>
    </row>
    <row r="1046" spans="1:22" x14ac:dyDescent="0.25">
      <c r="A1046" s="64"/>
      <c r="B1046" s="66"/>
      <c r="C1046" s="46"/>
      <c r="D1046" s="49"/>
      <c r="E1046" s="49"/>
      <c r="F1046" s="13">
        <v>141</v>
      </c>
      <c r="G1046" s="13" t="s">
        <v>254</v>
      </c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>
        <f t="shared" si="23"/>
        <v>0</v>
      </c>
      <c r="U1046" s="14">
        <v>1008333</v>
      </c>
      <c r="V1046" s="68"/>
    </row>
    <row r="1047" spans="1:22" ht="15.75" thickBot="1" x14ac:dyDescent="0.3">
      <c r="A1047" s="63"/>
      <c r="B1047" s="61"/>
      <c r="C1047" s="47"/>
      <c r="D1047" s="50"/>
      <c r="E1047" s="50"/>
      <c r="F1047" s="15">
        <v>141</v>
      </c>
      <c r="G1047" s="15" t="s">
        <v>266</v>
      </c>
      <c r="H1047" s="16"/>
      <c r="I1047" s="16">
        <v>1200000</v>
      </c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>
        <f t="shared" si="23"/>
        <v>1200000</v>
      </c>
      <c r="U1047" s="16"/>
      <c r="V1047" s="69"/>
    </row>
    <row r="1048" spans="1:22" x14ac:dyDescent="0.25">
      <c r="A1048" s="62">
        <v>186</v>
      </c>
      <c r="B1048" s="60"/>
      <c r="C1048" s="45">
        <v>5028660</v>
      </c>
      <c r="D1048" s="48" t="s">
        <v>134</v>
      </c>
      <c r="E1048" s="48" t="s">
        <v>268</v>
      </c>
      <c r="F1048" s="11">
        <v>144</v>
      </c>
      <c r="G1048" s="11" t="s">
        <v>231</v>
      </c>
      <c r="H1048" s="12">
        <v>2662000</v>
      </c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>
        <f t="shared" si="23"/>
        <v>2662000</v>
      </c>
      <c r="U1048" s="12"/>
      <c r="V1048" s="67">
        <f>SUM(T1048:U1050)</f>
        <v>3516383</v>
      </c>
    </row>
    <row r="1049" spans="1:22" x14ac:dyDescent="0.25">
      <c r="A1049" s="64"/>
      <c r="B1049" s="66"/>
      <c r="C1049" s="46"/>
      <c r="D1049" s="49"/>
      <c r="E1049" s="49"/>
      <c r="F1049" s="13">
        <v>144</v>
      </c>
      <c r="G1049" s="13" t="s">
        <v>244</v>
      </c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>
        <f t="shared" si="23"/>
        <v>0</v>
      </c>
      <c r="U1049" s="14">
        <v>221833</v>
      </c>
      <c r="V1049" s="68"/>
    </row>
    <row r="1050" spans="1:22" ht="15.75" thickBot="1" x14ac:dyDescent="0.3">
      <c r="A1050" s="63"/>
      <c r="B1050" s="61"/>
      <c r="C1050" s="47"/>
      <c r="D1050" s="50"/>
      <c r="E1050" s="50"/>
      <c r="F1050" s="15">
        <v>232</v>
      </c>
      <c r="G1050" s="15" t="s">
        <v>234</v>
      </c>
      <c r="H1050" s="16"/>
      <c r="I1050" s="16">
        <v>632550</v>
      </c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>
        <f t="shared" si="23"/>
        <v>632550</v>
      </c>
      <c r="U1050" s="16"/>
      <c r="V1050" s="69"/>
    </row>
    <row r="1051" spans="1:22" x14ac:dyDescent="0.25">
      <c r="A1051" s="62">
        <v>187</v>
      </c>
      <c r="B1051" s="60"/>
      <c r="C1051" s="45">
        <v>5201818</v>
      </c>
      <c r="D1051" s="48" t="s">
        <v>93</v>
      </c>
      <c r="E1051" s="48" t="s">
        <v>268</v>
      </c>
      <c r="F1051" s="11">
        <v>144</v>
      </c>
      <c r="G1051" s="11" t="s">
        <v>231</v>
      </c>
      <c r="H1051" s="12">
        <v>3200000</v>
      </c>
      <c r="I1051" s="12">
        <v>3200000</v>
      </c>
      <c r="J1051" s="12">
        <v>3200000</v>
      </c>
      <c r="K1051" s="12">
        <v>3200000</v>
      </c>
      <c r="L1051" s="12">
        <v>3200000</v>
      </c>
      <c r="M1051" s="12">
        <v>3200000</v>
      </c>
      <c r="N1051" s="12">
        <v>3200000</v>
      </c>
      <c r="O1051" s="12">
        <v>3200000</v>
      </c>
      <c r="P1051" s="12">
        <v>3200000</v>
      </c>
      <c r="Q1051" s="12">
        <v>3200000</v>
      </c>
      <c r="R1051" s="12">
        <v>3200000</v>
      </c>
      <c r="S1051" s="12">
        <v>3200000</v>
      </c>
      <c r="T1051" s="12">
        <f t="shared" si="23"/>
        <v>38400000</v>
      </c>
      <c r="U1051" s="12"/>
      <c r="V1051" s="67">
        <f>SUM(T1051:U1052)</f>
        <v>41600000</v>
      </c>
    </row>
    <row r="1052" spans="1:22" ht="15.75" thickBot="1" x14ac:dyDescent="0.3">
      <c r="A1052" s="63"/>
      <c r="B1052" s="61"/>
      <c r="C1052" s="47"/>
      <c r="D1052" s="50"/>
      <c r="E1052" s="50"/>
      <c r="F1052" s="15">
        <v>144</v>
      </c>
      <c r="G1052" s="15" t="s">
        <v>244</v>
      </c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>
        <f t="shared" si="23"/>
        <v>0</v>
      </c>
      <c r="U1052" s="16">
        <v>3200000</v>
      </c>
      <c r="V1052" s="69"/>
    </row>
    <row r="1053" spans="1:22" x14ac:dyDescent="0.25">
      <c r="A1053" s="62">
        <v>188</v>
      </c>
      <c r="B1053" s="60"/>
      <c r="C1053" s="45">
        <v>5324796</v>
      </c>
      <c r="D1053" s="48" t="s">
        <v>119</v>
      </c>
      <c r="E1053" s="48" t="s">
        <v>268</v>
      </c>
      <c r="F1053" s="11">
        <v>145</v>
      </c>
      <c r="G1053" s="11" t="s">
        <v>231</v>
      </c>
      <c r="H1053" s="12">
        <v>2420000</v>
      </c>
      <c r="I1053" s="12">
        <v>2420000</v>
      </c>
      <c r="J1053" s="12">
        <v>2420000</v>
      </c>
      <c r="K1053" s="12">
        <v>2420000</v>
      </c>
      <c r="L1053" s="12">
        <v>2420000</v>
      </c>
      <c r="M1053" s="12">
        <v>2420000</v>
      </c>
      <c r="N1053" s="12">
        <v>2420000</v>
      </c>
      <c r="O1053" s="12">
        <v>2420000</v>
      </c>
      <c r="P1053" s="12">
        <v>2420000</v>
      </c>
      <c r="Q1053" s="12">
        <v>2420000</v>
      </c>
      <c r="R1053" s="12">
        <v>2420000</v>
      </c>
      <c r="S1053" s="12">
        <v>2420000</v>
      </c>
      <c r="T1053" s="12">
        <f t="shared" si="23"/>
        <v>29040000</v>
      </c>
      <c r="U1053" s="12"/>
      <c r="V1053" s="67">
        <f>SUM(T1053:U1055)</f>
        <v>32598590</v>
      </c>
    </row>
    <row r="1054" spans="1:22" x14ac:dyDescent="0.25">
      <c r="A1054" s="64"/>
      <c r="B1054" s="66"/>
      <c r="C1054" s="46"/>
      <c r="D1054" s="49"/>
      <c r="E1054" s="49"/>
      <c r="F1054" s="13">
        <v>145</v>
      </c>
      <c r="G1054" s="13" t="s">
        <v>244</v>
      </c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>
        <f t="shared" si="23"/>
        <v>0</v>
      </c>
      <c r="U1054" s="14">
        <v>2420000</v>
      </c>
      <c r="V1054" s="68"/>
    </row>
    <row r="1055" spans="1:22" ht="15.75" thickBot="1" x14ac:dyDescent="0.3">
      <c r="A1055" s="63"/>
      <c r="B1055" s="61"/>
      <c r="C1055" s="47"/>
      <c r="D1055" s="50"/>
      <c r="E1055" s="50"/>
      <c r="F1055" s="15">
        <v>232</v>
      </c>
      <c r="G1055" s="15" t="s">
        <v>234</v>
      </c>
      <c r="H1055" s="16"/>
      <c r="I1055" s="16">
        <v>801230</v>
      </c>
      <c r="J1055" s="16"/>
      <c r="K1055" s="16">
        <v>337360</v>
      </c>
      <c r="L1055" s="16"/>
      <c r="M1055" s="16"/>
      <c r="N1055" s="16"/>
      <c r="O1055" s="16"/>
      <c r="P1055" s="16"/>
      <c r="Q1055" s="16"/>
      <c r="R1055" s="16"/>
      <c r="S1055" s="16"/>
      <c r="T1055" s="16">
        <f t="shared" si="23"/>
        <v>1138590</v>
      </c>
      <c r="U1055" s="16"/>
      <c r="V1055" s="69"/>
    </row>
    <row r="1056" spans="1:22" x14ac:dyDescent="0.25">
      <c r="A1056" s="62">
        <v>189</v>
      </c>
      <c r="B1056" s="60"/>
      <c r="C1056" s="45">
        <v>5436425</v>
      </c>
      <c r="D1056" s="48" t="s">
        <v>188</v>
      </c>
      <c r="E1056" s="48" t="s">
        <v>268</v>
      </c>
      <c r="F1056" s="11">
        <v>145</v>
      </c>
      <c r="G1056" s="11" t="s">
        <v>231</v>
      </c>
      <c r="H1056" s="12">
        <v>2800000</v>
      </c>
      <c r="I1056" s="12">
        <v>2800000</v>
      </c>
      <c r="J1056" s="12">
        <v>2800000</v>
      </c>
      <c r="K1056" s="12">
        <v>2800000</v>
      </c>
      <c r="L1056" s="12">
        <v>2800000</v>
      </c>
      <c r="M1056" s="12">
        <v>2800000</v>
      </c>
      <c r="N1056" s="12">
        <v>2800000</v>
      </c>
      <c r="O1056" s="12">
        <v>2800000</v>
      </c>
      <c r="P1056" s="12">
        <v>2800000</v>
      </c>
      <c r="Q1056" s="12">
        <v>2800000</v>
      </c>
      <c r="R1056" s="12">
        <v>2800000</v>
      </c>
      <c r="S1056" s="12">
        <v>2800000</v>
      </c>
      <c r="T1056" s="12">
        <f t="shared" si="23"/>
        <v>33600000</v>
      </c>
      <c r="U1056" s="12"/>
      <c r="V1056" s="67">
        <f>SUM(T1056:U1061)</f>
        <v>52108037</v>
      </c>
    </row>
    <row r="1057" spans="1:22" x14ac:dyDescent="0.25">
      <c r="A1057" s="64"/>
      <c r="B1057" s="66"/>
      <c r="C1057" s="46"/>
      <c r="D1057" s="49"/>
      <c r="E1057" s="49"/>
      <c r="F1057" s="13">
        <v>145</v>
      </c>
      <c r="G1057" s="13" t="s">
        <v>244</v>
      </c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>
        <f t="shared" si="23"/>
        <v>0</v>
      </c>
      <c r="U1057" s="14">
        <v>2800000</v>
      </c>
      <c r="V1057" s="68"/>
    </row>
    <row r="1058" spans="1:22" x14ac:dyDescent="0.25">
      <c r="A1058" s="64"/>
      <c r="B1058" s="66"/>
      <c r="C1058" s="46"/>
      <c r="D1058" s="49"/>
      <c r="E1058" s="49"/>
      <c r="F1058" s="13">
        <v>145</v>
      </c>
      <c r="G1058" s="13" t="s">
        <v>235</v>
      </c>
      <c r="H1058" s="14">
        <v>298925</v>
      </c>
      <c r="I1058" s="14">
        <v>474826</v>
      </c>
      <c r="J1058" s="14">
        <v>285975</v>
      </c>
      <c r="K1058" s="14"/>
      <c r="L1058" s="14"/>
      <c r="M1058" s="14"/>
      <c r="N1058" s="14"/>
      <c r="O1058" s="14"/>
      <c r="P1058" s="14"/>
      <c r="Q1058" s="14"/>
      <c r="R1058" s="14"/>
      <c r="S1058" s="14"/>
      <c r="T1058" s="14">
        <f t="shared" si="23"/>
        <v>1059726</v>
      </c>
      <c r="U1058" s="14"/>
      <c r="V1058" s="68"/>
    </row>
    <row r="1059" spans="1:22" x14ac:dyDescent="0.25">
      <c r="A1059" s="64"/>
      <c r="B1059" s="66"/>
      <c r="C1059" s="46"/>
      <c r="D1059" s="49"/>
      <c r="E1059" s="49"/>
      <c r="F1059" s="13">
        <v>145</v>
      </c>
      <c r="G1059" s="13" t="s">
        <v>249</v>
      </c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>
        <f t="shared" si="23"/>
        <v>0</v>
      </c>
      <c r="U1059" s="14">
        <v>88311</v>
      </c>
      <c r="V1059" s="68"/>
    </row>
    <row r="1060" spans="1:22" x14ac:dyDescent="0.25">
      <c r="A1060" s="64"/>
      <c r="B1060" s="66"/>
      <c r="C1060" s="46"/>
      <c r="D1060" s="49"/>
      <c r="E1060" s="49"/>
      <c r="F1060" s="13">
        <v>145</v>
      </c>
      <c r="G1060" s="13" t="s">
        <v>253</v>
      </c>
      <c r="H1060" s="14">
        <v>1120000</v>
      </c>
      <c r="I1060" s="14">
        <v>1120000</v>
      </c>
      <c r="J1060" s="14">
        <v>1120000</v>
      </c>
      <c r="K1060" s="14">
        <v>1120000</v>
      </c>
      <c r="L1060" s="14">
        <v>1120000</v>
      </c>
      <c r="M1060" s="14">
        <v>1120000</v>
      </c>
      <c r="N1060" s="14">
        <v>1120000</v>
      </c>
      <c r="O1060" s="14">
        <v>1120000</v>
      </c>
      <c r="P1060" s="14">
        <v>1120000</v>
      </c>
      <c r="Q1060" s="14">
        <v>1120000</v>
      </c>
      <c r="R1060" s="14">
        <v>1120000</v>
      </c>
      <c r="S1060" s="14">
        <v>1120000</v>
      </c>
      <c r="T1060" s="14">
        <f t="shared" si="23"/>
        <v>13440000</v>
      </c>
      <c r="U1060" s="14"/>
      <c r="V1060" s="68"/>
    </row>
    <row r="1061" spans="1:22" ht="15.75" thickBot="1" x14ac:dyDescent="0.3">
      <c r="A1061" s="63"/>
      <c r="B1061" s="61"/>
      <c r="C1061" s="47"/>
      <c r="D1061" s="50"/>
      <c r="E1061" s="50"/>
      <c r="F1061" s="15">
        <v>145</v>
      </c>
      <c r="G1061" s="15" t="s">
        <v>254</v>
      </c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>
        <f t="shared" si="23"/>
        <v>0</v>
      </c>
      <c r="U1061" s="16">
        <v>1120000</v>
      </c>
      <c r="V1061" s="69"/>
    </row>
    <row r="1062" spans="1:22" ht="15.75" thickBot="1" x14ac:dyDescent="0.3">
      <c r="A1062" s="37">
        <v>190</v>
      </c>
      <c r="B1062" s="18"/>
      <c r="C1062" s="32">
        <v>6068978</v>
      </c>
      <c r="D1062" s="17" t="s">
        <v>202</v>
      </c>
      <c r="E1062" s="17" t="s">
        <v>268</v>
      </c>
      <c r="F1062" s="18">
        <v>145</v>
      </c>
      <c r="G1062" s="18" t="s">
        <v>231</v>
      </c>
      <c r="H1062" s="19"/>
      <c r="I1062" s="19"/>
      <c r="J1062" s="19"/>
      <c r="K1062" s="19"/>
      <c r="L1062" s="19"/>
      <c r="M1062" s="19"/>
      <c r="N1062" s="19"/>
      <c r="O1062" s="19">
        <v>24000000</v>
      </c>
      <c r="P1062" s="19"/>
      <c r="Q1062" s="19"/>
      <c r="R1062" s="19"/>
      <c r="S1062" s="19"/>
      <c r="T1062" s="19">
        <f t="shared" si="23"/>
        <v>24000000</v>
      </c>
      <c r="U1062" s="19"/>
      <c r="V1062" s="20">
        <f>SUM(T1062:U1062)</f>
        <v>24000000</v>
      </c>
    </row>
    <row r="1063" spans="1:22" x14ac:dyDescent="0.25">
      <c r="A1063" s="62">
        <v>191</v>
      </c>
      <c r="B1063" s="60"/>
      <c r="C1063" s="45">
        <v>6215563</v>
      </c>
      <c r="D1063" s="48" t="s">
        <v>120</v>
      </c>
      <c r="E1063" s="48" t="s">
        <v>268</v>
      </c>
      <c r="F1063" s="11">
        <v>145</v>
      </c>
      <c r="G1063" s="11" t="s">
        <v>231</v>
      </c>
      <c r="H1063" s="12">
        <v>7296220</v>
      </c>
      <c r="I1063" s="12">
        <v>7296220</v>
      </c>
      <c r="J1063" s="12">
        <v>7296220</v>
      </c>
      <c r="K1063" s="12">
        <v>7296220</v>
      </c>
      <c r="L1063" s="12">
        <v>7296220</v>
      </c>
      <c r="M1063" s="12">
        <v>7296220</v>
      </c>
      <c r="N1063" s="12">
        <v>7296220</v>
      </c>
      <c r="O1063" s="12">
        <v>7296220</v>
      </c>
      <c r="P1063" s="12">
        <v>7296220</v>
      </c>
      <c r="Q1063" s="12">
        <v>7296220</v>
      </c>
      <c r="R1063" s="12">
        <v>7296220</v>
      </c>
      <c r="S1063" s="12">
        <v>7296220</v>
      </c>
      <c r="T1063" s="12">
        <f t="shared" si="23"/>
        <v>87554640</v>
      </c>
      <c r="U1063" s="12"/>
      <c r="V1063" s="67">
        <f>SUM(T1063:U1069)</f>
        <v>134560889</v>
      </c>
    </row>
    <row r="1064" spans="1:22" x14ac:dyDescent="0.25">
      <c r="A1064" s="64"/>
      <c r="B1064" s="66"/>
      <c r="C1064" s="46"/>
      <c r="D1064" s="49"/>
      <c r="E1064" s="49"/>
      <c r="F1064" s="13">
        <v>145</v>
      </c>
      <c r="G1064" s="13" t="s">
        <v>244</v>
      </c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>
        <f t="shared" si="23"/>
        <v>0</v>
      </c>
      <c r="U1064" s="14">
        <v>7296220</v>
      </c>
      <c r="V1064" s="68"/>
    </row>
    <row r="1065" spans="1:22" x14ac:dyDescent="0.25">
      <c r="A1065" s="64"/>
      <c r="B1065" s="66"/>
      <c r="C1065" s="46"/>
      <c r="D1065" s="49"/>
      <c r="E1065" s="49"/>
      <c r="F1065" s="13">
        <v>145</v>
      </c>
      <c r="G1065" s="13" t="s">
        <v>233</v>
      </c>
      <c r="H1065" s="14">
        <v>2918488</v>
      </c>
      <c r="I1065" s="14">
        <v>2918488</v>
      </c>
      <c r="J1065" s="14">
        <v>2918488</v>
      </c>
      <c r="K1065" s="14">
        <v>2918488</v>
      </c>
      <c r="L1065" s="14">
        <v>2918488</v>
      </c>
      <c r="M1065" s="14">
        <v>2918488</v>
      </c>
      <c r="N1065" s="14">
        <v>2918488</v>
      </c>
      <c r="O1065" s="14">
        <v>2918488</v>
      </c>
      <c r="P1065" s="14">
        <v>2918488</v>
      </c>
      <c r="Q1065" s="14">
        <v>2918488</v>
      </c>
      <c r="R1065" s="14">
        <v>2918488</v>
      </c>
      <c r="S1065" s="14">
        <v>2918488</v>
      </c>
      <c r="T1065" s="14">
        <f t="shared" si="23"/>
        <v>35021856</v>
      </c>
      <c r="U1065" s="14"/>
      <c r="V1065" s="68"/>
    </row>
    <row r="1066" spans="1:22" x14ac:dyDescent="0.25">
      <c r="A1066" s="64"/>
      <c r="B1066" s="66"/>
      <c r="C1066" s="46"/>
      <c r="D1066" s="49"/>
      <c r="E1066" s="49"/>
      <c r="F1066" s="13">
        <v>145</v>
      </c>
      <c r="G1066" s="13" t="s">
        <v>248</v>
      </c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>
        <f t="shared" si="23"/>
        <v>0</v>
      </c>
      <c r="U1066" s="14">
        <v>2918488</v>
      </c>
      <c r="V1066" s="68"/>
    </row>
    <row r="1067" spans="1:22" x14ac:dyDescent="0.25">
      <c r="A1067" s="64"/>
      <c r="B1067" s="66"/>
      <c r="C1067" s="46"/>
      <c r="D1067" s="49"/>
      <c r="E1067" s="49"/>
      <c r="F1067" s="13">
        <v>145</v>
      </c>
      <c r="G1067" s="13" t="s">
        <v>235</v>
      </c>
      <c r="H1067" s="14"/>
      <c r="I1067" s="14"/>
      <c r="J1067" s="14">
        <v>525863</v>
      </c>
      <c r="K1067" s="14"/>
      <c r="L1067" s="14"/>
      <c r="M1067" s="14"/>
      <c r="N1067" s="14"/>
      <c r="O1067" s="14"/>
      <c r="P1067" s="14"/>
      <c r="Q1067" s="14"/>
      <c r="R1067" s="14"/>
      <c r="S1067" s="14"/>
      <c r="T1067" s="14">
        <f t="shared" si="23"/>
        <v>525863</v>
      </c>
      <c r="U1067" s="14"/>
      <c r="V1067" s="68"/>
    </row>
    <row r="1068" spans="1:22" x14ac:dyDescent="0.25">
      <c r="A1068" s="64"/>
      <c r="B1068" s="66"/>
      <c r="C1068" s="46"/>
      <c r="D1068" s="49"/>
      <c r="E1068" s="49"/>
      <c r="F1068" s="13">
        <v>145</v>
      </c>
      <c r="G1068" s="13" t="s">
        <v>249</v>
      </c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>
        <f t="shared" si="23"/>
        <v>0</v>
      </c>
      <c r="U1068" s="14">
        <v>43822</v>
      </c>
      <c r="V1068" s="68"/>
    </row>
    <row r="1069" spans="1:22" ht="15.75" thickBot="1" x14ac:dyDescent="0.3">
      <c r="A1069" s="63"/>
      <c r="B1069" s="61"/>
      <c r="C1069" s="47"/>
      <c r="D1069" s="50"/>
      <c r="E1069" s="50"/>
      <c r="F1069" s="15">
        <v>145</v>
      </c>
      <c r="G1069" s="15" t="s">
        <v>266</v>
      </c>
      <c r="H1069" s="16"/>
      <c r="I1069" s="16">
        <v>1200000</v>
      </c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>
        <f t="shared" si="23"/>
        <v>1200000</v>
      </c>
      <c r="U1069" s="16"/>
      <c r="V1069" s="69"/>
    </row>
    <row r="1070" spans="1:22" x14ac:dyDescent="0.25">
      <c r="A1070" s="62">
        <v>192</v>
      </c>
      <c r="B1070" s="60"/>
      <c r="C1070" s="45">
        <v>7098531</v>
      </c>
      <c r="D1070" s="48" t="s">
        <v>80</v>
      </c>
      <c r="E1070" s="48" t="s">
        <v>268</v>
      </c>
      <c r="F1070" s="11">
        <v>145</v>
      </c>
      <c r="G1070" s="11" t="s">
        <v>231</v>
      </c>
      <c r="H1070" s="12">
        <v>7700000</v>
      </c>
      <c r="I1070" s="12">
        <v>7700000</v>
      </c>
      <c r="J1070" s="12">
        <v>7700000</v>
      </c>
      <c r="K1070" s="12">
        <v>7700000</v>
      </c>
      <c r="L1070" s="12">
        <v>7700000</v>
      </c>
      <c r="M1070" s="12">
        <v>2823333</v>
      </c>
      <c r="N1070" s="12"/>
      <c r="O1070" s="12"/>
      <c r="P1070" s="12"/>
      <c r="Q1070" s="12"/>
      <c r="R1070" s="12"/>
      <c r="S1070" s="12"/>
      <c r="T1070" s="14">
        <f t="shared" si="23"/>
        <v>41323333</v>
      </c>
      <c r="U1070" s="12"/>
      <c r="V1070" s="67">
        <f>SUM(T1070:U1075)</f>
        <v>50005529</v>
      </c>
    </row>
    <row r="1071" spans="1:22" x14ac:dyDescent="0.25">
      <c r="A1071" s="64"/>
      <c r="B1071" s="66"/>
      <c r="C1071" s="46"/>
      <c r="D1071" s="49"/>
      <c r="E1071" s="49"/>
      <c r="F1071" s="13">
        <v>145</v>
      </c>
      <c r="G1071" s="13" t="s">
        <v>244</v>
      </c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>
        <f t="shared" si="23"/>
        <v>0</v>
      </c>
      <c r="U1071" s="14">
        <v>3443611</v>
      </c>
      <c r="V1071" s="68"/>
    </row>
    <row r="1072" spans="1:22" x14ac:dyDescent="0.25">
      <c r="A1072" s="64"/>
      <c r="B1072" s="66"/>
      <c r="C1072" s="46"/>
      <c r="D1072" s="49"/>
      <c r="E1072" s="49"/>
      <c r="F1072" s="13">
        <v>145</v>
      </c>
      <c r="G1072" s="13" t="s">
        <v>235</v>
      </c>
      <c r="H1072" s="14">
        <v>1409658</v>
      </c>
      <c r="I1072" s="14">
        <v>1305788</v>
      </c>
      <c r="J1072" s="14">
        <v>623217</v>
      </c>
      <c r="K1072" s="14"/>
      <c r="L1072" s="14"/>
      <c r="M1072" s="14"/>
      <c r="N1072" s="14"/>
      <c r="O1072" s="14"/>
      <c r="P1072" s="14"/>
      <c r="Q1072" s="14"/>
      <c r="R1072" s="14"/>
      <c r="S1072" s="14"/>
      <c r="T1072" s="14">
        <f t="shared" si="23"/>
        <v>3338663</v>
      </c>
      <c r="U1072" s="14"/>
      <c r="V1072" s="68"/>
    </row>
    <row r="1073" spans="1:22" x14ac:dyDescent="0.25">
      <c r="A1073" s="64"/>
      <c r="B1073" s="66"/>
      <c r="C1073" s="46"/>
      <c r="D1073" s="49"/>
      <c r="E1073" s="49"/>
      <c r="F1073" s="13">
        <v>145</v>
      </c>
      <c r="G1073" s="13" t="s">
        <v>249</v>
      </c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>
        <f t="shared" si="23"/>
        <v>0</v>
      </c>
      <c r="U1073" s="14">
        <v>278222</v>
      </c>
      <c r="V1073" s="68"/>
    </row>
    <row r="1074" spans="1:22" x14ac:dyDescent="0.25">
      <c r="A1074" s="64"/>
      <c r="B1074" s="66"/>
      <c r="C1074" s="46"/>
      <c r="D1074" s="49"/>
      <c r="E1074" s="49"/>
      <c r="F1074" s="13">
        <v>145</v>
      </c>
      <c r="G1074" s="13" t="s">
        <v>266</v>
      </c>
      <c r="H1074" s="14"/>
      <c r="I1074" s="14">
        <v>1200000</v>
      </c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>
        <f t="shared" si="23"/>
        <v>1200000</v>
      </c>
      <c r="U1074" s="14"/>
      <c r="V1074" s="68"/>
    </row>
    <row r="1075" spans="1:22" ht="15.75" thickBot="1" x14ac:dyDescent="0.3">
      <c r="A1075" s="63"/>
      <c r="B1075" s="61"/>
      <c r="C1075" s="47"/>
      <c r="D1075" s="50"/>
      <c r="E1075" s="50"/>
      <c r="F1075" s="15">
        <v>232</v>
      </c>
      <c r="G1075" s="15" t="s">
        <v>234</v>
      </c>
      <c r="H1075" s="16"/>
      <c r="I1075" s="16"/>
      <c r="J1075" s="16">
        <v>84340</v>
      </c>
      <c r="K1075" s="16"/>
      <c r="L1075" s="16">
        <v>337360</v>
      </c>
      <c r="M1075" s="16"/>
      <c r="N1075" s="16"/>
      <c r="O1075" s="16"/>
      <c r="P1075" s="16"/>
      <c r="Q1075" s="16"/>
      <c r="R1075" s="16"/>
      <c r="S1075" s="16"/>
      <c r="T1075" s="16">
        <f t="shared" si="23"/>
        <v>421700</v>
      </c>
      <c r="U1075" s="16"/>
      <c r="V1075" s="69"/>
    </row>
    <row r="1076" spans="1:22" x14ac:dyDescent="0.25">
      <c r="A1076" s="42">
        <v>193</v>
      </c>
      <c r="B1076" s="45">
        <v>44000</v>
      </c>
      <c r="C1076" s="45">
        <v>669371</v>
      </c>
      <c r="D1076" s="48" t="s">
        <v>196</v>
      </c>
      <c r="E1076" s="48" t="s">
        <v>198</v>
      </c>
      <c r="F1076" s="11">
        <v>133</v>
      </c>
      <c r="G1076" s="11" t="s">
        <v>233</v>
      </c>
      <c r="H1076" s="12">
        <v>2996720</v>
      </c>
      <c r="I1076" s="12">
        <v>2996720</v>
      </c>
      <c r="J1076" s="12">
        <v>2996720</v>
      </c>
      <c r="K1076" s="12">
        <v>2996720</v>
      </c>
      <c r="L1076" s="12">
        <v>2996720</v>
      </c>
      <c r="M1076" s="12">
        <v>2996720</v>
      </c>
      <c r="N1076" s="12">
        <v>2996720</v>
      </c>
      <c r="O1076" s="12">
        <v>2996720</v>
      </c>
      <c r="P1076" s="12">
        <v>2996720</v>
      </c>
      <c r="Q1076" s="12">
        <v>2996720</v>
      </c>
      <c r="R1076" s="12">
        <v>2996720</v>
      </c>
      <c r="S1076" s="12">
        <v>2996720</v>
      </c>
      <c r="T1076" s="12">
        <f>SUM(H1076:S1076)</f>
        <v>35960640</v>
      </c>
      <c r="U1076" s="12"/>
      <c r="V1076" s="51">
        <f>SUM(T1076:U1081)</f>
        <v>50465290</v>
      </c>
    </row>
    <row r="1077" spans="1:22" x14ac:dyDescent="0.25">
      <c r="A1077" s="43"/>
      <c r="B1077" s="46"/>
      <c r="C1077" s="46"/>
      <c r="D1077" s="49"/>
      <c r="E1077" s="49"/>
      <c r="F1077" s="13">
        <v>133</v>
      </c>
      <c r="G1077" s="13" t="s">
        <v>248</v>
      </c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>
        <f t="shared" ref="T1077:T1147" si="24">SUM(H1077:S1077)</f>
        <v>0</v>
      </c>
      <c r="U1077" s="14">
        <v>2996720</v>
      </c>
      <c r="V1077" s="52"/>
    </row>
    <row r="1078" spans="1:22" x14ac:dyDescent="0.25">
      <c r="A1078" s="43"/>
      <c r="B1078" s="46"/>
      <c r="C1078" s="46"/>
      <c r="D1078" s="49"/>
      <c r="E1078" s="49"/>
      <c r="F1078" s="13">
        <v>123</v>
      </c>
      <c r="G1078" s="13" t="s">
        <v>235</v>
      </c>
      <c r="H1078" s="14"/>
      <c r="I1078" s="14">
        <v>256998</v>
      </c>
      <c r="J1078" s="14">
        <v>345707</v>
      </c>
      <c r="K1078" s="14"/>
      <c r="L1078" s="14"/>
      <c r="M1078" s="14"/>
      <c r="N1078" s="14"/>
      <c r="O1078" s="14"/>
      <c r="P1078" s="14"/>
      <c r="Q1078" s="14"/>
      <c r="R1078" s="14"/>
      <c r="S1078" s="14"/>
      <c r="T1078" s="14">
        <f t="shared" si="24"/>
        <v>602705</v>
      </c>
      <c r="U1078" s="14"/>
      <c r="V1078" s="52"/>
    </row>
    <row r="1079" spans="1:22" x14ac:dyDescent="0.25">
      <c r="A1079" s="43"/>
      <c r="B1079" s="46"/>
      <c r="C1079" s="46"/>
      <c r="D1079" s="49"/>
      <c r="E1079" s="49"/>
      <c r="F1079" s="13">
        <v>123</v>
      </c>
      <c r="G1079" s="13" t="s">
        <v>249</v>
      </c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>
        <f t="shared" si="24"/>
        <v>0</v>
      </c>
      <c r="U1079" s="14">
        <v>50225</v>
      </c>
      <c r="V1079" s="52"/>
    </row>
    <row r="1080" spans="1:22" x14ac:dyDescent="0.25">
      <c r="A1080" s="43"/>
      <c r="B1080" s="46"/>
      <c r="C1080" s="46"/>
      <c r="D1080" s="49"/>
      <c r="E1080" s="49"/>
      <c r="F1080" s="13">
        <v>133</v>
      </c>
      <c r="G1080" s="13" t="s">
        <v>258</v>
      </c>
      <c r="H1080" s="14">
        <v>835000</v>
      </c>
      <c r="I1080" s="14">
        <v>835000</v>
      </c>
      <c r="J1080" s="14">
        <v>835000</v>
      </c>
      <c r="K1080" s="14">
        <v>835000</v>
      </c>
      <c r="L1080" s="14">
        <v>835000</v>
      </c>
      <c r="M1080" s="14">
        <v>835000</v>
      </c>
      <c r="N1080" s="14">
        <v>835000</v>
      </c>
      <c r="O1080" s="14">
        <v>835000</v>
      </c>
      <c r="P1080" s="14">
        <v>835000</v>
      </c>
      <c r="Q1080" s="14">
        <v>835000</v>
      </c>
      <c r="R1080" s="14">
        <v>835000</v>
      </c>
      <c r="S1080" s="14">
        <v>835000</v>
      </c>
      <c r="T1080" s="14">
        <f t="shared" si="24"/>
        <v>10020000</v>
      </c>
      <c r="U1080" s="14"/>
      <c r="V1080" s="52"/>
    </row>
    <row r="1081" spans="1:22" ht="15.75" thickBot="1" x14ac:dyDescent="0.3">
      <c r="A1081" s="44"/>
      <c r="B1081" s="47"/>
      <c r="C1081" s="47"/>
      <c r="D1081" s="50"/>
      <c r="E1081" s="50"/>
      <c r="F1081" s="15">
        <v>133</v>
      </c>
      <c r="G1081" s="15" t="s">
        <v>259</v>
      </c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>
        <f t="shared" si="24"/>
        <v>0</v>
      </c>
      <c r="U1081" s="16">
        <v>835000</v>
      </c>
      <c r="V1081" s="53"/>
    </row>
    <row r="1082" spans="1:22" x14ac:dyDescent="0.25">
      <c r="A1082" s="42">
        <v>194</v>
      </c>
      <c r="B1082" s="45" t="s">
        <v>208</v>
      </c>
      <c r="C1082" s="45">
        <v>743799</v>
      </c>
      <c r="D1082" s="48" t="s">
        <v>183</v>
      </c>
      <c r="E1082" s="48" t="s">
        <v>198</v>
      </c>
      <c r="F1082" s="11">
        <v>133</v>
      </c>
      <c r="G1082" s="11" t="s">
        <v>233</v>
      </c>
      <c r="H1082" s="12">
        <v>3185490</v>
      </c>
      <c r="I1082" s="12">
        <v>3185490</v>
      </c>
      <c r="J1082" s="12">
        <v>3185490</v>
      </c>
      <c r="K1082" s="12">
        <v>3185490</v>
      </c>
      <c r="L1082" s="12">
        <v>3185490</v>
      </c>
      <c r="M1082" s="12">
        <v>3185490</v>
      </c>
      <c r="N1082" s="12">
        <v>3185490</v>
      </c>
      <c r="O1082" s="12">
        <v>3185490</v>
      </c>
      <c r="P1082" s="12">
        <v>3185490</v>
      </c>
      <c r="Q1082" s="12">
        <v>3185490</v>
      </c>
      <c r="R1082" s="12">
        <v>3185490</v>
      </c>
      <c r="S1082" s="12">
        <v>3185490</v>
      </c>
      <c r="T1082" s="12">
        <f t="shared" si="24"/>
        <v>38225880</v>
      </c>
      <c r="U1082" s="12"/>
      <c r="V1082" s="51">
        <f>SUM(T1082:U1085)</f>
        <v>43709114</v>
      </c>
    </row>
    <row r="1083" spans="1:22" x14ac:dyDescent="0.25">
      <c r="A1083" s="43"/>
      <c r="B1083" s="46"/>
      <c r="C1083" s="46"/>
      <c r="D1083" s="49"/>
      <c r="E1083" s="49"/>
      <c r="F1083" s="13">
        <v>133</v>
      </c>
      <c r="G1083" s="13" t="s">
        <v>248</v>
      </c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>
        <f t="shared" si="24"/>
        <v>0</v>
      </c>
      <c r="U1083" s="14">
        <v>3185490</v>
      </c>
      <c r="V1083" s="52"/>
    </row>
    <row r="1084" spans="1:22" x14ac:dyDescent="0.25">
      <c r="A1084" s="43"/>
      <c r="B1084" s="46"/>
      <c r="C1084" s="46"/>
      <c r="D1084" s="49"/>
      <c r="E1084" s="49"/>
      <c r="F1084" s="13">
        <v>123</v>
      </c>
      <c r="G1084" s="13" t="s">
        <v>235</v>
      </c>
      <c r="H1084" s="14">
        <v>360357</v>
      </c>
      <c r="I1084" s="14">
        <v>783095</v>
      </c>
      <c r="J1084" s="14">
        <v>977542</v>
      </c>
      <c r="K1084" s="14"/>
      <c r="L1084" s="14"/>
      <c r="M1084" s="14"/>
      <c r="N1084" s="14"/>
      <c r="O1084" s="14"/>
      <c r="P1084" s="14"/>
      <c r="Q1084" s="14"/>
      <c r="R1084" s="14"/>
      <c r="S1084" s="14"/>
      <c r="T1084" s="14">
        <f t="shared" si="24"/>
        <v>2120994</v>
      </c>
      <c r="U1084" s="14"/>
      <c r="V1084" s="52"/>
    </row>
    <row r="1085" spans="1:22" ht="15.75" thickBot="1" x14ac:dyDescent="0.3">
      <c r="A1085" s="44"/>
      <c r="B1085" s="47"/>
      <c r="C1085" s="47"/>
      <c r="D1085" s="50"/>
      <c r="E1085" s="50"/>
      <c r="F1085" s="15">
        <v>123</v>
      </c>
      <c r="G1085" s="15" t="s">
        <v>249</v>
      </c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>
        <f t="shared" si="24"/>
        <v>0</v>
      </c>
      <c r="U1085" s="16">
        <v>176750</v>
      </c>
      <c r="V1085" s="53"/>
    </row>
    <row r="1086" spans="1:22" x14ac:dyDescent="0.25">
      <c r="A1086" s="42">
        <v>195</v>
      </c>
      <c r="B1086" s="45">
        <v>54100</v>
      </c>
      <c r="C1086" s="45">
        <v>851295</v>
      </c>
      <c r="D1086" s="48" t="s">
        <v>83</v>
      </c>
      <c r="E1086" s="48" t="s">
        <v>198</v>
      </c>
      <c r="F1086" s="11">
        <v>113</v>
      </c>
      <c r="G1086" s="11" t="s">
        <v>232</v>
      </c>
      <c r="H1086" s="12">
        <v>2338470</v>
      </c>
      <c r="I1086" s="12">
        <v>2338470</v>
      </c>
      <c r="J1086" s="12">
        <v>2338470</v>
      </c>
      <c r="K1086" s="12">
        <v>2338470</v>
      </c>
      <c r="L1086" s="12">
        <v>2338470</v>
      </c>
      <c r="M1086" s="12">
        <v>2338470</v>
      </c>
      <c r="N1086" s="12">
        <v>2338470</v>
      </c>
      <c r="O1086" s="12">
        <v>2338470</v>
      </c>
      <c r="P1086" s="12">
        <v>2338470</v>
      </c>
      <c r="Q1086" s="12">
        <v>2338470</v>
      </c>
      <c r="R1086" s="12">
        <v>2338470</v>
      </c>
      <c r="S1086" s="12">
        <v>2338470</v>
      </c>
      <c r="T1086" s="12">
        <f t="shared" si="24"/>
        <v>28061640</v>
      </c>
      <c r="U1086" s="12"/>
      <c r="V1086" s="51">
        <f>SUM(T1086:U1091)</f>
        <v>210195244</v>
      </c>
    </row>
    <row r="1087" spans="1:22" x14ac:dyDescent="0.25">
      <c r="A1087" s="43"/>
      <c r="B1087" s="46"/>
      <c r="C1087" s="46"/>
      <c r="D1087" s="49"/>
      <c r="E1087" s="49"/>
      <c r="F1087" s="13">
        <v>114</v>
      </c>
      <c r="G1087" s="13" t="s">
        <v>245</v>
      </c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>
        <f t="shared" si="24"/>
        <v>0</v>
      </c>
      <c r="U1087" s="14">
        <v>2338470</v>
      </c>
      <c r="V1087" s="52"/>
    </row>
    <row r="1088" spans="1:22" x14ac:dyDescent="0.25">
      <c r="A1088" s="43"/>
      <c r="B1088" s="46"/>
      <c r="C1088" s="46"/>
      <c r="D1088" s="49"/>
      <c r="E1088" s="49"/>
      <c r="F1088" s="13">
        <v>133</v>
      </c>
      <c r="G1088" s="13" t="s">
        <v>233</v>
      </c>
      <c r="H1088" s="14">
        <v>4447318</v>
      </c>
      <c r="I1088" s="14">
        <v>4447318</v>
      </c>
      <c r="J1088" s="14">
        <v>4447318</v>
      </c>
      <c r="K1088" s="14">
        <v>4447318</v>
      </c>
      <c r="L1088" s="14">
        <v>4447318</v>
      </c>
      <c r="M1088" s="14">
        <v>4447318</v>
      </c>
      <c r="N1088" s="14">
        <v>4447318</v>
      </c>
      <c r="O1088" s="14">
        <v>4447318</v>
      </c>
      <c r="P1088" s="14">
        <v>4447318</v>
      </c>
      <c r="Q1088" s="14">
        <v>4447318</v>
      </c>
      <c r="R1088" s="14">
        <v>4447318</v>
      </c>
      <c r="S1088" s="14">
        <v>4447318</v>
      </c>
      <c r="T1088" s="14">
        <f t="shared" si="24"/>
        <v>53367816</v>
      </c>
      <c r="U1088" s="14"/>
      <c r="V1088" s="52"/>
    </row>
    <row r="1089" spans="1:22" x14ac:dyDescent="0.25">
      <c r="A1089" s="43"/>
      <c r="B1089" s="46"/>
      <c r="C1089" s="46"/>
      <c r="D1089" s="49"/>
      <c r="E1089" s="49"/>
      <c r="F1089" s="13">
        <v>133</v>
      </c>
      <c r="G1089" s="13" t="s">
        <v>248</v>
      </c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>
        <f t="shared" si="24"/>
        <v>0</v>
      </c>
      <c r="U1089" s="14">
        <v>4447318</v>
      </c>
      <c r="V1089" s="52"/>
    </row>
    <row r="1090" spans="1:22" x14ac:dyDescent="0.25">
      <c r="A1090" s="43"/>
      <c r="B1090" s="46"/>
      <c r="C1090" s="46"/>
      <c r="D1090" s="49"/>
      <c r="E1090" s="49"/>
      <c r="F1090" s="13">
        <v>199</v>
      </c>
      <c r="G1090" s="13" t="s">
        <v>246</v>
      </c>
      <c r="H1090" s="14">
        <v>9500000</v>
      </c>
      <c r="I1090" s="14">
        <v>9500000</v>
      </c>
      <c r="J1090" s="14">
        <v>9500000</v>
      </c>
      <c r="K1090" s="14">
        <v>9500000</v>
      </c>
      <c r="L1090" s="14">
        <v>7980000</v>
      </c>
      <c r="M1090" s="14">
        <v>9500000</v>
      </c>
      <c r="N1090" s="14">
        <v>9500000</v>
      </c>
      <c r="O1090" s="14">
        <v>9500000</v>
      </c>
      <c r="P1090" s="14">
        <v>9500000</v>
      </c>
      <c r="Q1090" s="14">
        <v>9500000</v>
      </c>
      <c r="R1090" s="14">
        <v>9500000</v>
      </c>
      <c r="S1090" s="14">
        <v>9500000</v>
      </c>
      <c r="T1090" s="14">
        <f t="shared" si="24"/>
        <v>112480000</v>
      </c>
      <c r="U1090" s="14"/>
      <c r="V1090" s="52"/>
    </row>
    <row r="1091" spans="1:22" ht="15.75" thickBot="1" x14ac:dyDescent="0.3">
      <c r="A1091" s="44"/>
      <c r="B1091" s="47"/>
      <c r="C1091" s="47"/>
      <c r="D1091" s="50"/>
      <c r="E1091" s="50"/>
      <c r="F1091" s="15">
        <v>199</v>
      </c>
      <c r="G1091" s="15" t="s">
        <v>260</v>
      </c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>
        <f t="shared" si="24"/>
        <v>0</v>
      </c>
      <c r="U1091" s="16">
        <v>9500000</v>
      </c>
      <c r="V1091" s="53"/>
    </row>
    <row r="1092" spans="1:22" x14ac:dyDescent="0.25">
      <c r="A1092" s="42">
        <v>196</v>
      </c>
      <c r="B1092" s="45">
        <v>54000</v>
      </c>
      <c r="C1092" s="45">
        <v>870859</v>
      </c>
      <c r="D1092" s="48" t="s">
        <v>92</v>
      </c>
      <c r="E1092" s="48" t="s">
        <v>198</v>
      </c>
      <c r="F1092" s="11">
        <v>113</v>
      </c>
      <c r="G1092" s="11" t="s">
        <v>232</v>
      </c>
      <c r="H1092" s="12">
        <v>1528300</v>
      </c>
      <c r="I1092" s="12">
        <v>1528300</v>
      </c>
      <c r="J1092" s="12">
        <v>1528300</v>
      </c>
      <c r="K1092" s="12">
        <v>1528300</v>
      </c>
      <c r="L1092" s="12">
        <v>1528300</v>
      </c>
      <c r="M1092" s="12">
        <v>1528300</v>
      </c>
      <c r="N1092" s="12">
        <v>1528300</v>
      </c>
      <c r="O1092" s="12">
        <v>1528300</v>
      </c>
      <c r="P1092" s="12">
        <v>1528300</v>
      </c>
      <c r="Q1092" s="12">
        <v>1528300</v>
      </c>
      <c r="R1092" s="12">
        <v>1528300</v>
      </c>
      <c r="S1092" s="12">
        <v>1528300</v>
      </c>
      <c r="T1092" s="12">
        <f t="shared" si="24"/>
        <v>18339600</v>
      </c>
      <c r="U1092" s="12"/>
      <c r="V1092" s="51">
        <f>SUM(T1092:U1097)</f>
        <v>88364757</v>
      </c>
    </row>
    <row r="1093" spans="1:22" x14ac:dyDescent="0.25">
      <c r="A1093" s="43"/>
      <c r="B1093" s="46"/>
      <c r="C1093" s="46"/>
      <c r="D1093" s="49"/>
      <c r="E1093" s="49"/>
      <c r="F1093" s="13">
        <v>114</v>
      </c>
      <c r="G1093" s="13" t="s">
        <v>245</v>
      </c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>
        <f t="shared" si="24"/>
        <v>0</v>
      </c>
      <c r="U1093" s="14">
        <v>1528300</v>
      </c>
      <c r="V1093" s="52"/>
    </row>
    <row r="1094" spans="1:22" x14ac:dyDescent="0.25">
      <c r="A1094" s="43"/>
      <c r="B1094" s="46"/>
      <c r="C1094" s="46"/>
      <c r="D1094" s="49"/>
      <c r="E1094" s="49"/>
      <c r="F1094" s="13">
        <v>133</v>
      </c>
      <c r="G1094" s="13" t="s">
        <v>233</v>
      </c>
      <c r="H1094" s="14">
        <v>3848490</v>
      </c>
      <c r="I1094" s="14">
        <v>3848490</v>
      </c>
      <c r="J1094" s="14">
        <v>3848490</v>
      </c>
      <c r="K1094" s="14">
        <v>3848490</v>
      </c>
      <c r="L1094" s="14">
        <v>3848490</v>
      </c>
      <c r="M1094" s="14">
        <v>3848490</v>
      </c>
      <c r="N1094" s="14">
        <v>3848490</v>
      </c>
      <c r="O1094" s="14">
        <v>3848490</v>
      </c>
      <c r="P1094" s="14">
        <v>3848490</v>
      </c>
      <c r="Q1094" s="14">
        <v>3848490</v>
      </c>
      <c r="R1094" s="14">
        <v>3848490</v>
      </c>
      <c r="S1094" s="14">
        <v>3848490</v>
      </c>
      <c r="T1094" s="14">
        <f t="shared" si="24"/>
        <v>46181880</v>
      </c>
      <c r="U1094" s="14"/>
      <c r="V1094" s="52"/>
    </row>
    <row r="1095" spans="1:22" x14ac:dyDescent="0.25">
      <c r="A1095" s="43"/>
      <c r="B1095" s="46"/>
      <c r="C1095" s="46"/>
      <c r="D1095" s="49"/>
      <c r="E1095" s="49"/>
      <c r="F1095" s="13">
        <v>133</v>
      </c>
      <c r="G1095" s="13" t="s">
        <v>248</v>
      </c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>
        <f t="shared" si="24"/>
        <v>0</v>
      </c>
      <c r="U1095" s="14">
        <v>3848490</v>
      </c>
      <c r="V1095" s="52"/>
    </row>
    <row r="1096" spans="1:22" x14ac:dyDescent="0.25">
      <c r="A1096" s="43"/>
      <c r="B1096" s="46"/>
      <c r="C1096" s="46"/>
      <c r="D1096" s="49"/>
      <c r="E1096" s="49"/>
      <c r="F1096" s="13">
        <v>199</v>
      </c>
      <c r="G1096" s="13" t="s">
        <v>246</v>
      </c>
      <c r="H1096" s="14">
        <v>1420499</v>
      </c>
      <c r="I1096" s="14">
        <v>1420499</v>
      </c>
      <c r="J1096" s="14">
        <v>1420499</v>
      </c>
      <c r="K1096" s="14">
        <v>1420499</v>
      </c>
      <c r="L1096" s="14">
        <v>1420499</v>
      </c>
      <c r="M1096" s="14">
        <v>1420499</v>
      </c>
      <c r="N1096" s="14">
        <v>1420499</v>
      </c>
      <c r="O1096" s="14">
        <v>1420499</v>
      </c>
      <c r="P1096" s="14">
        <v>1420499</v>
      </c>
      <c r="Q1096" s="14">
        <v>1420499</v>
      </c>
      <c r="R1096" s="14">
        <v>1420499</v>
      </c>
      <c r="S1096" s="14">
        <v>1420499</v>
      </c>
      <c r="T1096" s="14">
        <f t="shared" si="24"/>
        <v>17045988</v>
      </c>
      <c r="U1096" s="14"/>
      <c r="V1096" s="52"/>
    </row>
    <row r="1097" spans="1:22" ht="15.75" thickBot="1" x14ac:dyDescent="0.3">
      <c r="A1097" s="44"/>
      <c r="B1097" s="47"/>
      <c r="C1097" s="47"/>
      <c r="D1097" s="50"/>
      <c r="E1097" s="50"/>
      <c r="F1097" s="15">
        <v>199</v>
      </c>
      <c r="G1097" s="15" t="s">
        <v>260</v>
      </c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>
        <f t="shared" si="24"/>
        <v>0</v>
      </c>
      <c r="U1097" s="16">
        <v>1420499</v>
      </c>
      <c r="V1097" s="53"/>
    </row>
    <row r="1098" spans="1:22" x14ac:dyDescent="0.25">
      <c r="A1098" s="42">
        <v>197</v>
      </c>
      <c r="B1098" s="45">
        <v>60000</v>
      </c>
      <c r="C1098" s="45">
        <v>1138752</v>
      </c>
      <c r="D1098" s="48" t="s">
        <v>103</v>
      </c>
      <c r="E1098" s="48" t="s">
        <v>198</v>
      </c>
      <c r="F1098" s="11">
        <v>113</v>
      </c>
      <c r="G1098" s="11" t="s">
        <v>232</v>
      </c>
      <c r="H1098" s="12">
        <v>2235000</v>
      </c>
      <c r="I1098" s="12">
        <v>2235000</v>
      </c>
      <c r="J1098" s="12">
        <v>2235000</v>
      </c>
      <c r="K1098" s="12">
        <v>2235000</v>
      </c>
      <c r="L1098" s="12">
        <v>2235000</v>
      </c>
      <c r="M1098" s="12">
        <v>2235000</v>
      </c>
      <c r="N1098" s="12">
        <v>2235000</v>
      </c>
      <c r="O1098" s="12">
        <v>2235000</v>
      </c>
      <c r="P1098" s="12">
        <v>2235000</v>
      </c>
      <c r="Q1098" s="12">
        <v>2235000</v>
      </c>
      <c r="R1098" s="12">
        <v>2235000</v>
      </c>
      <c r="S1098" s="12">
        <v>2235000</v>
      </c>
      <c r="T1098" s="12">
        <f t="shared" si="24"/>
        <v>26820000</v>
      </c>
      <c r="U1098" s="12"/>
      <c r="V1098" s="51">
        <f>SUM(T1098:U1104)</f>
        <v>141232374</v>
      </c>
    </row>
    <row r="1099" spans="1:22" x14ac:dyDescent="0.25">
      <c r="A1099" s="43"/>
      <c r="B1099" s="46"/>
      <c r="C1099" s="46"/>
      <c r="D1099" s="49"/>
      <c r="E1099" s="49"/>
      <c r="F1099" s="13">
        <v>114</v>
      </c>
      <c r="G1099" s="13" t="s">
        <v>245</v>
      </c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>
        <f t="shared" si="24"/>
        <v>0</v>
      </c>
      <c r="U1099" s="14">
        <v>2235000</v>
      </c>
      <c r="V1099" s="52"/>
    </row>
    <row r="1100" spans="1:22" x14ac:dyDescent="0.25">
      <c r="A1100" s="43"/>
      <c r="B1100" s="46"/>
      <c r="C1100" s="46"/>
      <c r="D1100" s="49"/>
      <c r="E1100" s="49"/>
      <c r="F1100" s="13">
        <v>133</v>
      </c>
      <c r="G1100" s="13" t="s">
        <v>233</v>
      </c>
      <c r="H1100" s="14">
        <v>2941368</v>
      </c>
      <c r="I1100" s="14">
        <v>2941368</v>
      </c>
      <c r="J1100" s="14">
        <v>2941368</v>
      </c>
      <c r="K1100" s="14">
        <v>2941368</v>
      </c>
      <c r="L1100" s="14">
        <v>2941368</v>
      </c>
      <c r="M1100" s="14">
        <v>2941368</v>
      </c>
      <c r="N1100" s="14">
        <v>2941368</v>
      </c>
      <c r="O1100" s="14">
        <v>2941368</v>
      </c>
      <c r="P1100" s="14">
        <v>2941368</v>
      </c>
      <c r="Q1100" s="14">
        <v>2941368</v>
      </c>
      <c r="R1100" s="14">
        <v>2941368</v>
      </c>
      <c r="S1100" s="14">
        <v>2941368</v>
      </c>
      <c r="T1100" s="14">
        <f t="shared" si="24"/>
        <v>35296416</v>
      </c>
      <c r="U1100" s="14"/>
      <c r="V1100" s="52"/>
    </row>
    <row r="1101" spans="1:22" x14ac:dyDescent="0.25">
      <c r="A1101" s="43"/>
      <c r="B1101" s="46"/>
      <c r="C1101" s="46"/>
      <c r="D1101" s="49"/>
      <c r="E1101" s="49"/>
      <c r="F1101" s="13">
        <v>133</v>
      </c>
      <c r="G1101" s="13" t="s">
        <v>248</v>
      </c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>
        <f t="shared" si="24"/>
        <v>0</v>
      </c>
      <c r="U1101" s="14">
        <v>2941368</v>
      </c>
      <c r="V1101" s="52"/>
    </row>
    <row r="1102" spans="1:22" x14ac:dyDescent="0.25">
      <c r="A1102" s="43"/>
      <c r="B1102" s="46"/>
      <c r="C1102" s="46"/>
      <c r="D1102" s="49"/>
      <c r="E1102" s="49"/>
      <c r="F1102" s="13">
        <v>199</v>
      </c>
      <c r="G1102" s="13" t="s">
        <v>246</v>
      </c>
      <c r="H1102" s="14">
        <v>5700000</v>
      </c>
      <c r="I1102" s="14">
        <v>5700000</v>
      </c>
      <c r="J1102" s="14">
        <v>5700000</v>
      </c>
      <c r="K1102" s="14">
        <v>5700000</v>
      </c>
      <c r="L1102" s="14">
        <v>4788000</v>
      </c>
      <c r="M1102" s="14">
        <v>5700000</v>
      </c>
      <c r="N1102" s="14">
        <v>5700000</v>
      </c>
      <c r="O1102" s="14">
        <v>5700000</v>
      </c>
      <c r="P1102" s="14">
        <v>5700000</v>
      </c>
      <c r="Q1102" s="14">
        <v>5700000</v>
      </c>
      <c r="R1102" s="14">
        <v>5700000</v>
      </c>
      <c r="S1102" s="14">
        <v>5700000</v>
      </c>
      <c r="T1102" s="14">
        <f t="shared" si="24"/>
        <v>67488000</v>
      </c>
      <c r="U1102" s="14"/>
      <c r="V1102" s="52"/>
    </row>
    <row r="1103" spans="1:22" x14ac:dyDescent="0.25">
      <c r="A1103" s="43"/>
      <c r="B1103" s="46"/>
      <c r="C1103" s="46"/>
      <c r="D1103" s="49"/>
      <c r="E1103" s="49"/>
      <c r="F1103" s="13">
        <v>199</v>
      </c>
      <c r="G1103" s="13" t="s">
        <v>260</v>
      </c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>
        <f t="shared" si="24"/>
        <v>0</v>
      </c>
      <c r="U1103" s="14">
        <v>5700000</v>
      </c>
      <c r="V1103" s="52"/>
    </row>
    <row r="1104" spans="1:22" ht="15.75" thickBot="1" x14ac:dyDescent="0.3">
      <c r="A1104" s="43"/>
      <c r="B1104" s="46"/>
      <c r="C1104" s="46"/>
      <c r="D1104" s="49"/>
      <c r="E1104" s="49"/>
      <c r="F1104" s="28">
        <v>232</v>
      </c>
      <c r="G1104" s="28" t="s">
        <v>234</v>
      </c>
      <c r="H1104" s="33"/>
      <c r="I1104" s="33">
        <v>751590</v>
      </c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>
        <f t="shared" si="24"/>
        <v>751590</v>
      </c>
      <c r="U1104" s="33"/>
      <c r="V1104" s="52"/>
    </row>
    <row r="1105" spans="1:22" x14ac:dyDescent="0.25">
      <c r="A1105" s="62">
        <v>198</v>
      </c>
      <c r="B1105" s="42"/>
      <c r="C1105" s="45">
        <v>1183508</v>
      </c>
      <c r="D1105" s="48" t="s">
        <v>239</v>
      </c>
      <c r="E1105" s="42" t="s">
        <v>198</v>
      </c>
      <c r="F1105" s="11">
        <v>114</v>
      </c>
      <c r="G1105" s="11" t="s">
        <v>245</v>
      </c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>
        <f t="shared" si="24"/>
        <v>0</v>
      </c>
      <c r="U1105" s="12">
        <v>101887</v>
      </c>
      <c r="V1105" s="58">
        <f>SUM(T1105:U1107)</f>
        <v>3436532</v>
      </c>
    </row>
    <row r="1106" spans="1:22" x14ac:dyDescent="0.25">
      <c r="A1106" s="64"/>
      <c r="B1106" s="43"/>
      <c r="C1106" s="46"/>
      <c r="D1106" s="49"/>
      <c r="E1106" s="43"/>
      <c r="F1106" s="13">
        <v>133</v>
      </c>
      <c r="G1106" s="13" t="s">
        <v>233</v>
      </c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>
        <v>3078134</v>
      </c>
      <c r="T1106" s="14">
        <f>SUM(H1106:S1106)</f>
        <v>3078134</v>
      </c>
      <c r="U1106" s="14"/>
      <c r="V1106" s="65"/>
    </row>
    <row r="1107" spans="1:22" ht="15.75" thickBot="1" x14ac:dyDescent="0.3">
      <c r="A1107" s="63"/>
      <c r="B1107" s="44"/>
      <c r="C1107" s="47"/>
      <c r="D1107" s="50"/>
      <c r="E1107" s="44"/>
      <c r="F1107" s="15">
        <v>133</v>
      </c>
      <c r="G1107" s="15" t="s">
        <v>248</v>
      </c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>
        <f>SUM(H1107:S1107)</f>
        <v>0</v>
      </c>
      <c r="U1107" s="16">
        <v>256511</v>
      </c>
      <c r="V1107" s="59"/>
    </row>
    <row r="1108" spans="1:22" x14ac:dyDescent="0.25">
      <c r="A1108" s="43">
        <v>199</v>
      </c>
      <c r="B1108" s="46">
        <v>55000</v>
      </c>
      <c r="C1108" s="46">
        <v>1187829</v>
      </c>
      <c r="D1108" s="49" t="s">
        <v>84</v>
      </c>
      <c r="E1108" s="49" t="s">
        <v>198</v>
      </c>
      <c r="F1108" s="31">
        <v>113</v>
      </c>
      <c r="G1108" s="31" t="s">
        <v>232</v>
      </c>
      <c r="H1108" s="34">
        <v>1528300</v>
      </c>
      <c r="I1108" s="34">
        <v>1528300</v>
      </c>
      <c r="J1108" s="34">
        <v>1528300</v>
      </c>
      <c r="K1108" s="34">
        <v>1528300</v>
      </c>
      <c r="L1108" s="34">
        <v>1528300</v>
      </c>
      <c r="M1108" s="34">
        <v>1528300</v>
      </c>
      <c r="N1108" s="34">
        <v>1528300</v>
      </c>
      <c r="O1108" s="34">
        <v>1528300</v>
      </c>
      <c r="P1108" s="34">
        <v>1528300</v>
      </c>
      <c r="Q1108" s="34">
        <v>1528300</v>
      </c>
      <c r="R1108" s="34">
        <v>1528300</v>
      </c>
      <c r="S1108" s="34">
        <v>1528300</v>
      </c>
      <c r="T1108" s="34">
        <f t="shared" si="24"/>
        <v>18339600</v>
      </c>
      <c r="U1108" s="34"/>
      <c r="V1108" s="52">
        <f>SUM(T1108:U1114)</f>
        <v>145324604</v>
      </c>
    </row>
    <row r="1109" spans="1:22" x14ac:dyDescent="0.25">
      <c r="A1109" s="43"/>
      <c r="B1109" s="46"/>
      <c r="C1109" s="46"/>
      <c r="D1109" s="49"/>
      <c r="E1109" s="49"/>
      <c r="F1109" s="13">
        <v>114</v>
      </c>
      <c r="G1109" s="13" t="s">
        <v>245</v>
      </c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>
        <f t="shared" si="24"/>
        <v>0</v>
      </c>
      <c r="U1109" s="14">
        <v>1528300</v>
      </c>
      <c r="V1109" s="52"/>
    </row>
    <row r="1110" spans="1:22" x14ac:dyDescent="0.25">
      <c r="A1110" s="43"/>
      <c r="B1110" s="46"/>
      <c r="C1110" s="46"/>
      <c r="D1110" s="49"/>
      <c r="E1110" s="49"/>
      <c r="F1110" s="13">
        <v>133</v>
      </c>
      <c r="G1110" s="13" t="s">
        <v>233</v>
      </c>
      <c r="H1110" s="14">
        <v>6446352</v>
      </c>
      <c r="I1110" s="14">
        <v>6446352</v>
      </c>
      <c r="J1110" s="14">
        <v>6446352</v>
      </c>
      <c r="K1110" s="14">
        <v>6446352</v>
      </c>
      <c r="L1110" s="14">
        <v>6446352</v>
      </c>
      <c r="M1110" s="14">
        <v>6446352</v>
      </c>
      <c r="N1110" s="14">
        <v>6446352</v>
      </c>
      <c r="O1110" s="14">
        <v>6446352</v>
      </c>
      <c r="P1110" s="14">
        <v>6446352</v>
      </c>
      <c r="Q1110" s="14">
        <v>6446352</v>
      </c>
      <c r="R1110" s="14">
        <v>6446352</v>
      </c>
      <c r="S1110" s="14">
        <v>6446352</v>
      </c>
      <c r="T1110" s="14">
        <f t="shared" si="24"/>
        <v>77356224</v>
      </c>
      <c r="U1110" s="14"/>
      <c r="V1110" s="52"/>
    </row>
    <row r="1111" spans="1:22" x14ac:dyDescent="0.25">
      <c r="A1111" s="43"/>
      <c r="B1111" s="46"/>
      <c r="C1111" s="46"/>
      <c r="D1111" s="49"/>
      <c r="E1111" s="49"/>
      <c r="F1111" s="13">
        <v>133</v>
      </c>
      <c r="G1111" s="13" t="s">
        <v>248</v>
      </c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>
        <f t="shared" si="24"/>
        <v>0</v>
      </c>
      <c r="U1111" s="14">
        <v>6446352</v>
      </c>
      <c r="V1111" s="52"/>
    </row>
    <row r="1112" spans="1:22" x14ac:dyDescent="0.25">
      <c r="A1112" s="43"/>
      <c r="B1112" s="46"/>
      <c r="C1112" s="46"/>
      <c r="D1112" s="49"/>
      <c r="E1112" s="49"/>
      <c r="F1112" s="13">
        <v>133</v>
      </c>
      <c r="G1112" s="13" t="s">
        <v>261</v>
      </c>
      <c r="H1112" s="14">
        <v>3111856</v>
      </c>
      <c r="I1112" s="14">
        <v>3111856</v>
      </c>
      <c r="J1112" s="14">
        <v>3111856</v>
      </c>
      <c r="K1112" s="14">
        <v>3111856</v>
      </c>
      <c r="L1112" s="14">
        <v>3111856</v>
      </c>
      <c r="M1112" s="14">
        <v>3111856</v>
      </c>
      <c r="N1112" s="14">
        <v>3111856</v>
      </c>
      <c r="O1112" s="14">
        <v>3111856</v>
      </c>
      <c r="P1112" s="14">
        <v>3111856</v>
      </c>
      <c r="Q1112" s="14">
        <v>3111856</v>
      </c>
      <c r="R1112" s="14">
        <v>3111856</v>
      </c>
      <c r="S1112" s="14">
        <v>3111856</v>
      </c>
      <c r="T1112" s="14">
        <f t="shared" si="24"/>
        <v>37342272</v>
      </c>
      <c r="U1112" s="14"/>
      <c r="V1112" s="52"/>
    </row>
    <row r="1113" spans="1:22" x14ac:dyDescent="0.25">
      <c r="A1113" s="43"/>
      <c r="B1113" s="46"/>
      <c r="C1113" s="46"/>
      <c r="D1113" s="49"/>
      <c r="E1113" s="49"/>
      <c r="F1113" s="13">
        <v>134</v>
      </c>
      <c r="G1113" s="13" t="s">
        <v>262</v>
      </c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>
        <f t="shared" si="24"/>
        <v>0</v>
      </c>
      <c r="U1113" s="14">
        <v>3111856</v>
      </c>
      <c r="V1113" s="52"/>
    </row>
    <row r="1114" spans="1:22" ht="15.75" thickBot="1" x14ac:dyDescent="0.3">
      <c r="A1114" s="44"/>
      <c r="B1114" s="47"/>
      <c r="C1114" s="47"/>
      <c r="D1114" s="50"/>
      <c r="E1114" s="50"/>
      <c r="F1114" s="15">
        <v>131</v>
      </c>
      <c r="G1114" s="15" t="s">
        <v>266</v>
      </c>
      <c r="H1114" s="16"/>
      <c r="I1114" s="16">
        <v>1200000</v>
      </c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>
        <f t="shared" si="24"/>
        <v>1200000</v>
      </c>
      <c r="U1114" s="16"/>
      <c r="V1114" s="53"/>
    </row>
    <row r="1115" spans="1:22" x14ac:dyDescent="0.25">
      <c r="A1115" s="42">
        <v>200</v>
      </c>
      <c r="B1115" s="45"/>
      <c r="C1115" s="45">
        <v>1210628</v>
      </c>
      <c r="D1115" s="48" t="s">
        <v>94</v>
      </c>
      <c r="E1115" s="48" t="s">
        <v>198</v>
      </c>
      <c r="F1115" s="11">
        <v>133</v>
      </c>
      <c r="G1115" s="11" t="s">
        <v>233</v>
      </c>
      <c r="H1115" s="12">
        <v>3870112</v>
      </c>
      <c r="I1115" s="12">
        <v>3870112</v>
      </c>
      <c r="J1115" s="12">
        <v>3870112</v>
      </c>
      <c r="K1115" s="12">
        <v>3870112</v>
      </c>
      <c r="L1115" s="12">
        <v>3870112</v>
      </c>
      <c r="M1115" s="12">
        <v>3870112</v>
      </c>
      <c r="N1115" s="12">
        <v>3870112</v>
      </c>
      <c r="O1115" s="12">
        <v>3870112</v>
      </c>
      <c r="P1115" s="12">
        <v>3870112</v>
      </c>
      <c r="Q1115" s="12">
        <v>3870112</v>
      </c>
      <c r="R1115" s="12">
        <v>3870112</v>
      </c>
      <c r="S1115" s="12">
        <v>3870112</v>
      </c>
      <c r="T1115" s="12">
        <f t="shared" si="24"/>
        <v>46441344</v>
      </c>
      <c r="U1115" s="12"/>
      <c r="V1115" s="51">
        <f>SUM(T1115:U1123)</f>
        <v>88475291</v>
      </c>
    </row>
    <row r="1116" spans="1:22" x14ac:dyDescent="0.25">
      <c r="A1116" s="43"/>
      <c r="B1116" s="46"/>
      <c r="C1116" s="46"/>
      <c r="D1116" s="49"/>
      <c r="E1116" s="49"/>
      <c r="F1116" s="13">
        <v>133</v>
      </c>
      <c r="G1116" s="13" t="s">
        <v>248</v>
      </c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>
        <f t="shared" si="24"/>
        <v>0</v>
      </c>
      <c r="U1116" s="14">
        <v>3870112</v>
      </c>
      <c r="V1116" s="52"/>
    </row>
    <row r="1117" spans="1:22" x14ac:dyDescent="0.25">
      <c r="A1117" s="43"/>
      <c r="B1117" s="46"/>
      <c r="C1117" s="46"/>
      <c r="D1117" s="49"/>
      <c r="E1117" s="49"/>
      <c r="F1117" s="13">
        <v>123</v>
      </c>
      <c r="G1117" s="13" t="s">
        <v>235</v>
      </c>
      <c r="H1117" s="14"/>
      <c r="I1117" s="14">
        <v>684420</v>
      </c>
      <c r="J1117" s="14">
        <v>195371</v>
      </c>
      <c r="K1117" s="14"/>
      <c r="L1117" s="14"/>
      <c r="M1117" s="14"/>
      <c r="N1117" s="14"/>
      <c r="O1117" s="14"/>
      <c r="P1117" s="14"/>
      <c r="Q1117" s="14"/>
      <c r="R1117" s="14"/>
      <c r="S1117" s="14"/>
      <c r="T1117" s="14">
        <f t="shared" si="24"/>
        <v>879791</v>
      </c>
      <c r="U1117" s="14"/>
      <c r="V1117" s="52"/>
    </row>
    <row r="1118" spans="1:22" x14ac:dyDescent="0.25">
      <c r="A1118" s="43"/>
      <c r="B1118" s="46"/>
      <c r="C1118" s="46"/>
      <c r="D1118" s="49"/>
      <c r="E1118" s="49"/>
      <c r="F1118" s="13">
        <v>123</v>
      </c>
      <c r="G1118" s="13" t="s">
        <v>249</v>
      </c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>
        <f t="shared" si="24"/>
        <v>0</v>
      </c>
      <c r="U1118" s="14">
        <v>73316</v>
      </c>
      <c r="V1118" s="52"/>
    </row>
    <row r="1119" spans="1:22" x14ac:dyDescent="0.25">
      <c r="A1119" s="43"/>
      <c r="B1119" s="46"/>
      <c r="C1119" s="46"/>
      <c r="D1119" s="49"/>
      <c r="E1119" s="49"/>
      <c r="F1119" s="13">
        <v>133</v>
      </c>
      <c r="G1119" s="13" t="s">
        <v>256</v>
      </c>
      <c r="H1119" s="14">
        <v>1935056</v>
      </c>
      <c r="I1119" s="14">
        <v>1935056</v>
      </c>
      <c r="J1119" s="14">
        <v>1935056</v>
      </c>
      <c r="K1119" s="14">
        <v>1935056</v>
      </c>
      <c r="L1119" s="14">
        <v>1935056</v>
      </c>
      <c r="M1119" s="14">
        <v>1935056</v>
      </c>
      <c r="N1119" s="14">
        <v>1935056</v>
      </c>
      <c r="O1119" s="14">
        <v>1935056</v>
      </c>
      <c r="P1119" s="14">
        <v>1935056</v>
      </c>
      <c r="Q1119" s="14">
        <v>1935056</v>
      </c>
      <c r="R1119" s="14">
        <v>1935056</v>
      </c>
      <c r="S1119" s="14">
        <v>1935056</v>
      </c>
      <c r="T1119" s="14">
        <f t="shared" si="24"/>
        <v>23220672</v>
      </c>
      <c r="U1119" s="14"/>
      <c r="V1119" s="52"/>
    </row>
    <row r="1120" spans="1:22" x14ac:dyDescent="0.25">
      <c r="A1120" s="43"/>
      <c r="B1120" s="46"/>
      <c r="C1120" s="46"/>
      <c r="D1120" s="49"/>
      <c r="E1120" s="49"/>
      <c r="F1120" s="13">
        <v>135</v>
      </c>
      <c r="G1120" s="13" t="s">
        <v>257</v>
      </c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>
        <f t="shared" si="24"/>
        <v>0</v>
      </c>
      <c r="U1120" s="14">
        <v>1935056</v>
      </c>
      <c r="V1120" s="52"/>
    </row>
    <row r="1121" spans="1:22" x14ac:dyDescent="0.25">
      <c r="A1121" s="43"/>
      <c r="B1121" s="46"/>
      <c r="C1121" s="46"/>
      <c r="D1121" s="49"/>
      <c r="E1121" s="49"/>
      <c r="F1121" s="13">
        <v>133</v>
      </c>
      <c r="G1121" s="13" t="s">
        <v>258</v>
      </c>
      <c r="H1121" s="14">
        <v>835000</v>
      </c>
      <c r="I1121" s="14">
        <v>835000</v>
      </c>
      <c r="J1121" s="14">
        <v>835000</v>
      </c>
      <c r="K1121" s="14">
        <v>835000</v>
      </c>
      <c r="L1121" s="14">
        <v>835000</v>
      </c>
      <c r="M1121" s="14">
        <v>835000</v>
      </c>
      <c r="N1121" s="14">
        <v>835000</v>
      </c>
      <c r="O1121" s="14">
        <v>835000</v>
      </c>
      <c r="P1121" s="14">
        <v>835000</v>
      </c>
      <c r="Q1121" s="14">
        <v>835000</v>
      </c>
      <c r="R1121" s="14">
        <v>835000</v>
      </c>
      <c r="S1121" s="14">
        <v>835000</v>
      </c>
      <c r="T1121" s="14">
        <f t="shared" si="24"/>
        <v>10020000</v>
      </c>
      <c r="U1121" s="14"/>
      <c r="V1121" s="52"/>
    </row>
    <row r="1122" spans="1:22" x14ac:dyDescent="0.25">
      <c r="A1122" s="43"/>
      <c r="B1122" s="46"/>
      <c r="C1122" s="46"/>
      <c r="D1122" s="49"/>
      <c r="E1122" s="49"/>
      <c r="F1122" s="13">
        <v>133</v>
      </c>
      <c r="G1122" s="13" t="s">
        <v>259</v>
      </c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>
        <f t="shared" si="24"/>
        <v>0</v>
      </c>
      <c r="U1122" s="14">
        <v>835000</v>
      </c>
      <c r="V1122" s="52"/>
    </row>
    <row r="1123" spans="1:22" ht="15.75" thickBot="1" x14ac:dyDescent="0.3">
      <c r="A1123" s="44"/>
      <c r="B1123" s="47"/>
      <c r="C1123" s="47"/>
      <c r="D1123" s="50"/>
      <c r="E1123" s="50"/>
      <c r="F1123" s="15">
        <v>131</v>
      </c>
      <c r="G1123" s="15" t="s">
        <v>266</v>
      </c>
      <c r="H1123" s="16"/>
      <c r="I1123" s="16">
        <v>1200000</v>
      </c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>
        <f t="shared" si="24"/>
        <v>1200000</v>
      </c>
      <c r="U1123" s="16"/>
      <c r="V1123" s="53"/>
    </row>
    <row r="1124" spans="1:22" x14ac:dyDescent="0.25">
      <c r="A1124" s="42">
        <v>201</v>
      </c>
      <c r="B1124" s="45"/>
      <c r="C1124" s="45">
        <v>1219794</v>
      </c>
      <c r="D1124" s="48" t="s">
        <v>197</v>
      </c>
      <c r="E1124" s="48" t="s">
        <v>198</v>
      </c>
      <c r="F1124" s="11">
        <v>133</v>
      </c>
      <c r="G1124" s="11" t="s">
        <v>233</v>
      </c>
      <c r="H1124" s="12">
        <v>2130000</v>
      </c>
      <c r="I1124" s="12">
        <v>2130000</v>
      </c>
      <c r="J1124" s="12">
        <v>2130000</v>
      </c>
      <c r="K1124" s="12">
        <v>2130000</v>
      </c>
      <c r="L1124" s="12"/>
      <c r="M1124" s="12"/>
      <c r="N1124" s="12"/>
      <c r="O1124" s="12"/>
      <c r="P1124" s="12"/>
      <c r="Q1124" s="12"/>
      <c r="R1124" s="12"/>
      <c r="S1124" s="12"/>
      <c r="T1124" s="12">
        <f t="shared" si="24"/>
        <v>8520000</v>
      </c>
      <c r="U1124" s="12"/>
      <c r="V1124" s="51">
        <f>SUM(T1124:U1128)</f>
        <v>12266077</v>
      </c>
    </row>
    <row r="1125" spans="1:22" x14ac:dyDescent="0.25">
      <c r="A1125" s="43"/>
      <c r="B1125" s="46"/>
      <c r="C1125" s="46"/>
      <c r="D1125" s="49"/>
      <c r="E1125" s="49"/>
      <c r="F1125" s="13">
        <v>133</v>
      </c>
      <c r="G1125" s="13" t="s">
        <v>248</v>
      </c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>
        <f t="shared" si="24"/>
        <v>0</v>
      </c>
      <c r="U1125" s="14">
        <v>710000</v>
      </c>
      <c r="V1125" s="52"/>
    </row>
    <row r="1126" spans="1:22" x14ac:dyDescent="0.25">
      <c r="A1126" s="43"/>
      <c r="B1126" s="46"/>
      <c r="C1126" s="46"/>
      <c r="D1126" s="49"/>
      <c r="E1126" s="49"/>
      <c r="F1126" s="13">
        <v>123</v>
      </c>
      <c r="G1126" s="13" t="s">
        <v>235</v>
      </c>
      <c r="H1126" s="14"/>
      <c r="I1126" s="14">
        <v>1106424</v>
      </c>
      <c r="J1126" s="14">
        <v>588416</v>
      </c>
      <c r="K1126" s="14"/>
      <c r="L1126" s="14"/>
      <c r="M1126" s="14"/>
      <c r="N1126" s="14"/>
      <c r="O1126" s="14"/>
      <c r="P1126" s="14"/>
      <c r="Q1126" s="14"/>
      <c r="R1126" s="14"/>
      <c r="S1126" s="14"/>
      <c r="T1126" s="14">
        <f t="shared" si="24"/>
        <v>1694840</v>
      </c>
      <c r="U1126" s="14"/>
      <c r="V1126" s="52"/>
    </row>
    <row r="1127" spans="1:22" x14ac:dyDescent="0.25">
      <c r="A1127" s="43"/>
      <c r="B1127" s="46"/>
      <c r="C1127" s="46"/>
      <c r="D1127" s="49"/>
      <c r="E1127" s="49"/>
      <c r="F1127" s="13">
        <v>123</v>
      </c>
      <c r="G1127" s="13" t="s">
        <v>249</v>
      </c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>
        <f t="shared" si="24"/>
        <v>0</v>
      </c>
      <c r="U1127" s="14">
        <v>141237</v>
      </c>
      <c r="V1127" s="52"/>
    </row>
    <row r="1128" spans="1:22" ht="15.75" thickBot="1" x14ac:dyDescent="0.3">
      <c r="A1128" s="44"/>
      <c r="B1128" s="47"/>
      <c r="C1128" s="47"/>
      <c r="D1128" s="50"/>
      <c r="E1128" s="50"/>
      <c r="F1128" s="15">
        <v>131</v>
      </c>
      <c r="G1128" s="15" t="s">
        <v>266</v>
      </c>
      <c r="H1128" s="16"/>
      <c r="I1128" s="16">
        <v>1200000</v>
      </c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>
        <f t="shared" si="24"/>
        <v>1200000</v>
      </c>
      <c r="U1128" s="16"/>
      <c r="V1128" s="53"/>
    </row>
    <row r="1129" spans="1:22" x14ac:dyDescent="0.25">
      <c r="A1129" s="42">
        <v>202</v>
      </c>
      <c r="B1129" s="45">
        <v>28000</v>
      </c>
      <c r="C1129" s="45">
        <v>1400147</v>
      </c>
      <c r="D1129" s="48" t="s">
        <v>184</v>
      </c>
      <c r="E1129" s="48" t="s">
        <v>198</v>
      </c>
      <c r="F1129" s="11">
        <v>133</v>
      </c>
      <c r="G1129" s="11" t="s">
        <v>233</v>
      </c>
      <c r="H1129" s="12">
        <v>2010000</v>
      </c>
      <c r="I1129" s="12">
        <v>2010000</v>
      </c>
      <c r="J1129" s="12">
        <v>2010000</v>
      </c>
      <c r="K1129" s="12">
        <v>2010000</v>
      </c>
      <c r="L1129" s="12">
        <v>2010000</v>
      </c>
      <c r="M1129" s="12">
        <v>2010000</v>
      </c>
      <c r="N1129" s="12"/>
      <c r="O1129" s="12"/>
      <c r="P1129" s="12"/>
      <c r="Q1129" s="12"/>
      <c r="R1129" s="12"/>
      <c r="S1129" s="12"/>
      <c r="T1129" s="12">
        <f t="shared" si="24"/>
        <v>12060000</v>
      </c>
      <c r="U1129" s="12"/>
      <c r="V1129" s="51">
        <f>SUM(T1129:U1133)</f>
        <v>18400673</v>
      </c>
    </row>
    <row r="1130" spans="1:22" x14ac:dyDescent="0.25">
      <c r="A1130" s="43"/>
      <c r="B1130" s="46"/>
      <c r="C1130" s="46"/>
      <c r="D1130" s="49"/>
      <c r="E1130" s="49"/>
      <c r="F1130" s="13">
        <v>133</v>
      </c>
      <c r="G1130" s="13" t="s">
        <v>248</v>
      </c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>
        <f t="shared" si="24"/>
        <v>0</v>
      </c>
      <c r="U1130" s="14">
        <v>1005000</v>
      </c>
      <c r="V1130" s="52"/>
    </row>
    <row r="1131" spans="1:22" x14ac:dyDescent="0.25">
      <c r="A1131" s="43"/>
      <c r="B1131" s="46"/>
      <c r="C1131" s="46"/>
      <c r="D1131" s="49"/>
      <c r="E1131" s="49"/>
      <c r="F1131" s="13">
        <v>123</v>
      </c>
      <c r="G1131" s="13" t="s">
        <v>235</v>
      </c>
      <c r="H1131" s="14">
        <v>1177908</v>
      </c>
      <c r="I1131" s="14">
        <v>1044076</v>
      </c>
      <c r="J1131" s="14">
        <v>487868</v>
      </c>
      <c r="K1131" s="14"/>
      <c r="L1131" s="14"/>
      <c r="M1131" s="14"/>
      <c r="N1131" s="14"/>
      <c r="O1131" s="14"/>
      <c r="P1131" s="14"/>
      <c r="Q1131" s="14"/>
      <c r="R1131" s="14"/>
      <c r="S1131" s="14"/>
      <c r="T1131" s="14">
        <f t="shared" si="24"/>
        <v>2709852</v>
      </c>
      <c r="U1131" s="14"/>
      <c r="V1131" s="52"/>
    </row>
    <row r="1132" spans="1:22" x14ac:dyDescent="0.25">
      <c r="A1132" s="43"/>
      <c r="B1132" s="46"/>
      <c r="C1132" s="46"/>
      <c r="D1132" s="49"/>
      <c r="E1132" s="49"/>
      <c r="F1132" s="13">
        <v>123</v>
      </c>
      <c r="G1132" s="13" t="s">
        <v>249</v>
      </c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>
        <f t="shared" si="24"/>
        <v>0</v>
      </c>
      <c r="U1132" s="14">
        <v>225821</v>
      </c>
      <c r="V1132" s="52"/>
    </row>
    <row r="1133" spans="1:22" ht="15.75" thickBot="1" x14ac:dyDescent="0.3">
      <c r="A1133" s="43"/>
      <c r="B1133" s="46"/>
      <c r="C1133" s="46"/>
      <c r="D1133" s="49"/>
      <c r="E1133" s="49"/>
      <c r="F1133" s="28">
        <v>131</v>
      </c>
      <c r="G1133" s="28" t="s">
        <v>266</v>
      </c>
      <c r="H1133" s="33"/>
      <c r="I1133" s="33">
        <v>2400000</v>
      </c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>
        <f t="shared" si="24"/>
        <v>2400000</v>
      </c>
      <c r="U1133" s="33"/>
      <c r="V1133" s="52"/>
    </row>
    <row r="1134" spans="1:22" x14ac:dyDescent="0.25">
      <c r="A1134" s="62">
        <v>203</v>
      </c>
      <c r="B1134" s="42"/>
      <c r="C1134" s="45">
        <v>1484818</v>
      </c>
      <c r="D1134" s="48" t="s">
        <v>237</v>
      </c>
      <c r="E1134" s="42" t="s">
        <v>198</v>
      </c>
      <c r="F1134" s="11">
        <v>113</v>
      </c>
      <c r="G1134" s="11" t="s">
        <v>232</v>
      </c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1"/>
      <c r="T1134" s="12">
        <v>1870776</v>
      </c>
      <c r="U1134" s="12"/>
      <c r="V1134" s="51">
        <f>SUM(T1134:U1139)</f>
        <v>8156389</v>
      </c>
    </row>
    <row r="1135" spans="1:22" x14ac:dyDescent="0.25">
      <c r="A1135" s="64"/>
      <c r="B1135" s="43"/>
      <c r="C1135" s="46"/>
      <c r="D1135" s="49"/>
      <c r="E1135" s="43"/>
      <c r="F1135" s="13">
        <v>114</v>
      </c>
      <c r="G1135" s="13" t="s">
        <v>245</v>
      </c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3"/>
      <c r="T1135" s="14"/>
      <c r="U1135" s="14">
        <v>155898</v>
      </c>
      <c r="V1135" s="52"/>
    </row>
    <row r="1136" spans="1:22" x14ac:dyDescent="0.25">
      <c r="A1136" s="64"/>
      <c r="B1136" s="43"/>
      <c r="C1136" s="46"/>
      <c r="D1136" s="49"/>
      <c r="E1136" s="43"/>
      <c r="F1136" s="13">
        <v>133</v>
      </c>
      <c r="G1136" s="13" t="s">
        <v>233</v>
      </c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3"/>
      <c r="T1136" s="14">
        <v>2858199</v>
      </c>
      <c r="U1136" s="14"/>
      <c r="V1136" s="52"/>
    </row>
    <row r="1137" spans="1:22" x14ac:dyDescent="0.25">
      <c r="A1137" s="64"/>
      <c r="B1137" s="43"/>
      <c r="C1137" s="46"/>
      <c r="D1137" s="49"/>
      <c r="E1137" s="43"/>
      <c r="F1137" s="13">
        <v>133</v>
      </c>
      <c r="G1137" s="13" t="s">
        <v>248</v>
      </c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3"/>
      <c r="T1137" s="14"/>
      <c r="U1137" s="14">
        <v>238183</v>
      </c>
      <c r="V1137" s="52"/>
    </row>
    <row r="1138" spans="1:22" x14ac:dyDescent="0.25">
      <c r="A1138" s="64"/>
      <c r="B1138" s="43"/>
      <c r="C1138" s="46"/>
      <c r="D1138" s="49"/>
      <c r="E1138" s="43"/>
      <c r="F1138" s="13">
        <v>199</v>
      </c>
      <c r="G1138" s="13" t="s">
        <v>246</v>
      </c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3"/>
      <c r="T1138" s="14">
        <v>2800000</v>
      </c>
      <c r="U1138" s="14"/>
      <c r="V1138" s="52"/>
    </row>
    <row r="1139" spans="1:22" ht="15.75" thickBot="1" x14ac:dyDescent="0.3">
      <c r="A1139" s="63"/>
      <c r="B1139" s="44"/>
      <c r="C1139" s="47"/>
      <c r="D1139" s="50"/>
      <c r="E1139" s="44"/>
      <c r="F1139" s="15">
        <v>199</v>
      </c>
      <c r="G1139" s="15" t="s">
        <v>260</v>
      </c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5"/>
      <c r="T1139" s="16"/>
      <c r="U1139" s="16">
        <v>233333</v>
      </c>
      <c r="V1139" s="53"/>
    </row>
    <row r="1140" spans="1:22" x14ac:dyDescent="0.25">
      <c r="A1140" s="43">
        <v>204</v>
      </c>
      <c r="B1140" s="46">
        <v>60000</v>
      </c>
      <c r="C1140" s="46">
        <v>1674666</v>
      </c>
      <c r="D1140" s="49" t="s">
        <v>104</v>
      </c>
      <c r="E1140" s="49" t="s">
        <v>198</v>
      </c>
      <c r="F1140" s="31">
        <v>113</v>
      </c>
      <c r="G1140" s="31" t="s">
        <v>232</v>
      </c>
      <c r="H1140" s="34">
        <v>2235000</v>
      </c>
      <c r="I1140" s="34">
        <v>2235000</v>
      </c>
      <c r="J1140" s="34">
        <v>2235000</v>
      </c>
      <c r="K1140" s="34">
        <v>2235000</v>
      </c>
      <c r="L1140" s="34">
        <v>2235000</v>
      </c>
      <c r="M1140" s="34">
        <v>2235000</v>
      </c>
      <c r="N1140" s="34">
        <v>2235000</v>
      </c>
      <c r="O1140" s="34">
        <v>2235000</v>
      </c>
      <c r="P1140" s="34">
        <v>2235000</v>
      </c>
      <c r="Q1140" s="34">
        <v>2235000</v>
      </c>
      <c r="R1140" s="34">
        <v>2235000</v>
      </c>
      <c r="S1140" s="34"/>
      <c r="T1140" s="34">
        <f t="shared" si="24"/>
        <v>24585000</v>
      </c>
      <c r="U1140" s="34"/>
      <c r="V1140" s="52">
        <f>SUM(T1140:U1145)</f>
        <v>162412249</v>
      </c>
    </row>
    <row r="1141" spans="1:22" x14ac:dyDescent="0.25">
      <c r="A1141" s="43"/>
      <c r="B1141" s="46"/>
      <c r="C1141" s="46"/>
      <c r="D1141" s="49"/>
      <c r="E1141" s="49"/>
      <c r="F1141" s="13">
        <v>114</v>
      </c>
      <c r="G1141" s="13" t="s">
        <v>245</v>
      </c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>
        <f t="shared" si="24"/>
        <v>0</v>
      </c>
      <c r="U1141" s="14">
        <v>2048750</v>
      </c>
      <c r="V1141" s="52"/>
    </row>
    <row r="1142" spans="1:22" x14ac:dyDescent="0.25">
      <c r="A1142" s="43"/>
      <c r="B1142" s="46"/>
      <c r="C1142" s="46"/>
      <c r="D1142" s="49"/>
      <c r="E1142" s="49"/>
      <c r="F1142" s="13">
        <v>133</v>
      </c>
      <c r="G1142" s="13" t="s">
        <v>233</v>
      </c>
      <c r="H1142" s="14">
        <v>6094000</v>
      </c>
      <c r="I1142" s="14">
        <v>6094000</v>
      </c>
      <c r="J1142" s="14">
        <v>6094000</v>
      </c>
      <c r="K1142" s="14">
        <v>6094000</v>
      </c>
      <c r="L1142" s="14">
        <v>6094000</v>
      </c>
      <c r="M1142" s="14">
        <v>6094000</v>
      </c>
      <c r="N1142" s="14">
        <v>6094000</v>
      </c>
      <c r="O1142" s="14">
        <v>6094000</v>
      </c>
      <c r="P1142" s="14">
        <v>6094000</v>
      </c>
      <c r="Q1142" s="14">
        <v>6094000</v>
      </c>
      <c r="R1142" s="14">
        <v>6094000</v>
      </c>
      <c r="S1142" s="14"/>
      <c r="T1142" s="14">
        <f t="shared" si="24"/>
        <v>67034000</v>
      </c>
      <c r="U1142" s="14"/>
      <c r="V1142" s="52"/>
    </row>
    <row r="1143" spans="1:22" x14ac:dyDescent="0.25">
      <c r="A1143" s="43"/>
      <c r="B1143" s="46"/>
      <c r="C1143" s="46"/>
      <c r="D1143" s="49"/>
      <c r="E1143" s="49"/>
      <c r="F1143" s="13">
        <v>133</v>
      </c>
      <c r="G1143" s="13" t="s">
        <v>248</v>
      </c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>
        <f t="shared" si="24"/>
        <v>0</v>
      </c>
      <c r="U1143" s="14">
        <v>5586166</v>
      </c>
      <c r="V1143" s="52"/>
    </row>
    <row r="1144" spans="1:22" x14ac:dyDescent="0.25">
      <c r="A1144" s="43"/>
      <c r="B1144" s="46"/>
      <c r="C1144" s="46"/>
      <c r="D1144" s="49"/>
      <c r="E1144" s="49"/>
      <c r="F1144" s="13">
        <v>199</v>
      </c>
      <c r="G1144" s="13" t="s">
        <v>246</v>
      </c>
      <c r="H1144" s="14">
        <v>5300000</v>
      </c>
      <c r="I1144" s="14">
        <v>5300000</v>
      </c>
      <c r="J1144" s="14">
        <v>5300000</v>
      </c>
      <c r="K1144" s="14">
        <v>5300000</v>
      </c>
      <c r="L1144" s="14">
        <v>5300000</v>
      </c>
      <c r="M1144" s="14">
        <v>5300000</v>
      </c>
      <c r="N1144" s="14">
        <v>5300000</v>
      </c>
      <c r="O1144" s="14">
        <v>5300000</v>
      </c>
      <c r="P1144" s="14">
        <v>5300000</v>
      </c>
      <c r="Q1144" s="14">
        <v>5300000</v>
      </c>
      <c r="R1144" s="14">
        <v>5300000</v>
      </c>
      <c r="S1144" s="14"/>
      <c r="T1144" s="14">
        <f t="shared" si="24"/>
        <v>58300000</v>
      </c>
      <c r="U1144" s="14"/>
      <c r="V1144" s="52"/>
    </row>
    <row r="1145" spans="1:22" ht="15.75" thickBot="1" x14ac:dyDescent="0.3">
      <c r="A1145" s="44"/>
      <c r="B1145" s="47"/>
      <c r="C1145" s="47"/>
      <c r="D1145" s="50"/>
      <c r="E1145" s="50"/>
      <c r="F1145" s="15">
        <v>199</v>
      </c>
      <c r="G1145" s="15" t="s">
        <v>260</v>
      </c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>
        <f t="shared" si="24"/>
        <v>0</v>
      </c>
      <c r="U1145" s="16">
        <v>4858333</v>
      </c>
      <c r="V1145" s="53"/>
    </row>
    <row r="1146" spans="1:22" x14ac:dyDescent="0.25">
      <c r="A1146" s="42">
        <v>205</v>
      </c>
      <c r="B1146" s="45"/>
      <c r="C1146" s="45">
        <v>1891301</v>
      </c>
      <c r="D1146" s="48" t="s">
        <v>164</v>
      </c>
      <c r="E1146" s="48" t="s">
        <v>198</v>
      </c>
      <c r="F1146" s="11">
        <v>137</v>
      </c>
      <c r="G1146" s="11" t="s">
        <v>263</v>
      </c>
      <c r="H1146" s="12">
        <v>1600000</v>
      </c>
      <c r="I1146" s="12">
        <v>1600000</v>
      </c>
      <c r="J1146" s="12">
        <v>1600000</v>
      </c>
      <c r="K1146" s="12">
        <v>1600000</v>
      </c>
      <c r="L1146" s="12">
        <v>1600000</v>
      </c>
      <c r="M1146" s="12">
        <v>1600000</v>
      </c>
      <c r="N1146" s="12">
        <v>1600000</v>
      </c>
      <c r="O1146" s="12">
        <v>1600000</v>
      </c>
      <c r="P1146" s="12">
        <v>1600000</v>
      </c>
      <c r="Q1146" s="12">
        <v>1600000</v>
      </c>
      <c r="R1146" s="12">
        <v>1600000</v>
      </c>
      <c r="S1146" s="12">
        <v>1600000</v>
      </c>
      <c r="T1146" s="12">
        <f t="shared" si="24"/>
        <v>19200000</v>
      </c>
      <c r="U1146" s="12"/>
      <c r="V1146" s="51">
        <f>SUM(T1146:U1148)</f>
        <v>23200000</v>
      </c>
    </row>
    <row r="1147" spans="1:22" x14ac:dyDescent="0.25">
      <c r="A1147" s="43"/>
      <c r="B1147" s="46"/>
      <c r="C1147" s="46"/>
      <c r="D1147" s="49"/>
      <c r="E1147" s="49"/>
      <c r="F1147" s="13">
        <v>137</v>
      </c>
      <c r="G1147" s="13" t="s">
        <v>264</v>
      </c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>
        <f t="shared" si="24"/>
        <v>0</v>
      </c>
      <c r="U1147" s="14">
        <v>1600000</v>
      </c>
      <c r="V1147" s="52"/>
    </row>
    <row r="1148" spans="1:22" ht="15.75" thickBot="1" x14ac:dyDescent="0.3">
      <c r="A1148" s="44"/>
      <c r="B1148" s="47"/>
      <c r="C1148" s="47"/>
      <c r="D1148" s="50"/>
      <c r="E1148" s="50"/>
      <c r="F1148" s="15">
        <v>131</v>
      </c>
      <c r="G1148" s="15" t="s">
        <v>266</v>
      </c>
      <c r="H1148" s="16"/>
      <c r="I1148" s="16"/>
      <c r="J1148" s="16">
        <v>2400000</v>
      </c>
      <c r="K1148" s="16"/>
      <c r="L1148" s="16"/>
      <c r="M1148" s="16"/>
      <c r="N1148" s="16"/>
      <c r="O1148" s="16"/>
      <c r="P1148" s="16"/>
      <c r="Q1148" s="16"/>
      <c r="R1148" s="16"/>
      <c r="S1148" s="16"/>
      <c r="T1148" s="16">
        <f t="shared" ref="T1148:T1179" si="25">SUM(H1148:S1148)</f>
        <v>2400000</v>
      </c>
      <c r="U1148" s="16"/>
      <c r="V1148" s="53"/>
    </row>
    <row r="1149" spans="1:22" x14ac:dyDescent="0.25">
      <c r="A1149" s="42">
        <v>206</v>
      </c>
      <c r="B1149" s="45">
        <v>28000</v>
      </c>
      <c r="C1149" s="45">
        <v>1925734</v>
      </c>
      <c r="D1149" s="48" t="s">
        <v>201</v>
      </c>
      <c r="E1149" s="48" t="s">
        <v>198</v>
      </c>
      <c r="F1149" s="11">
        <v>133</v>
      </c>
      <c r="G1149" s="11" t="s">
        <v>256</v>
      </c>
      <c r="H1149" s="12"/>
      <c r="I1149" s="12"/>
      <c r="J1149" s="12">
        <v>1078000</v>
      </c>
      <c r="K1149" s="12">
        <v>1470000</v>
      </c>
      <c r="L1149" s="12">
        <v>1470000</v>
      </c>
      <c r="M1149" s="12">
        <v>1470000</v>
      </c>
      <c r="N1149" s="12">
        <v>1470000</v>
      </c>
      <c r="O1149" s="12">
        <v>1470000</v>
      </c>
      <c r="P1149" s="12">
        <v>1470000</v>
      </c>
      <c r="Q1149" s="12">
        <v>1470000</v>
      </c>
      <c r="R1149" s="12">
        <v>1470000</v>
      </c>
      <c r="S1149" s="12">
        <v>1470000</v>
      </c>
      <c r="T1149" s="12">
        <f t="shared" si="25"/>
        <v>14308000</v>
      </c>
      <c r="U1149" s="12"/>
      <c r="V1149" s="51">
        <f>SUM(T1149:U1150)</f>
        <v>15500333</v>
      </c>
    </row>
    <row r="1150" spans="1:22" ht="15.75" thickBot="1" x14ac:dyDescent="0.3">
      <c r="A1150" s="44"/>
      <c r="B1150" s="47"/>
      <c r="C1150" s="47"/>
      <c r="D1150" s="50"/>
      <c r="E1150" s="50"/>
      <c r="F1150" s="15">
        <v>135</v>
      </c>
      <c r="G1150" s="15" t="s">
        <v>265</v>
      </c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>
        <f t="shared" si="25"/>
        <v>0</v>
      </c>
      <c r="U1150" s="16">
        <v>1192333</v>
      </c>
      <c r="V1150" s="53"/>
    </row>
    <row r="1151" spans="1:22" x14ac:dyDescent="0.25">
      <c r="A1151" s="42">
        <v>207</v>
      </c>
      <c r="B1151" s="45"/>
      <c r="C1151" s="45">
        <v>2114029</v>
      </c>
      <c r="D1151" s="48" t="s">
        <v>165</v>
      </c>
      <c r="E1151" s="48" t="s">
        <v>198</v>
      </c>
      <c r="F1151" s="11">
        <v>137</v>
      </c>
      <c r="G1151" s="11" t="s">
        <v>263</v>
      </c>
      <c r="H1151" s="12">
        <v>1600000</v>
      </c>
      <c r="I1151" s="12">
        <v>1600000</v>
      </c>
      <c r="J1151" s="12">
        <v>1600000</v>
      </c>
      <c r="K1151" s="12">
        <v>1600000</v>
      </c>
      <c r="L1151" s="12">
        <v>1600000</v>
      </c>
      <c r="M1151" s="12">
        <v>1600000</v>
      </c>
      <c r="N1151" s="12">
        <v>1600000</v>
      </c>
      <c r="O1151" s="12">
        <v>1600000</v>
      </c>
      <c r="P1151" s="12">
        <v>1600000</v>
      </c>
      <c r="Q1151" s="12">
        <v>1600000</v>
      </c>
      <c r="R1151" s="12">
        <v>1600000</v>
      </c>
      <c r="S1151" s="12">
        <v>1600000</v>
      </c>
      <c r="T1151" s="12">
        <f t="shared" si="25"/>
        <v>19200000</v>
      </c>
      <c r="U1151" s="12"/>
      <c r="V1151" s="51">
        <f>SUM(T1151:U1153)</f>
        <v>23200000</v>
      </c>
    </row>
    <row r="1152" spans="1:22" x14ac:dyDescent="0.25">
      <c r="A1152" s="43"/>
      <c r="B1152" s="46"/>
      <c r="C1152" s="46"/>
      <c r="D1152" s="49"/>
      <c r="E1152" s="49"/>
      <c r="F1152" s="13">
        <v>137</v>
      </c>
      <c r="G1152" s="13" t="s">
        <v>264</v>
      </c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>
        <f t="shared" si="25"/>
        <v>0</v>
      </c>
      <c r="U1152" s="14">
        <v>1600000</v>
      </c>
      <c r="V1152" s="52"/>
    </row>
    <row r="1153" spans="1:22" ht="15.75" thickBot="1" x14ac:dyDescent="0.3">
      <c r="A1153" s="44"/>
      <c r="B1153" s="47"/>
      <c r="C1153" s="47"/>
      <c r="D1153" s="50"/>
      <c r="E1153" s="50"/>
      <c r="F1153" s="15">
        <v>131</v>
      </c>
      <c r="G1153" s="15" t="s">
        <v>266</v>
      </c>
      <c r="H1153" s="16"/>
      <c r="I1153" s="16"/>
      <c r="J1153" s="16">
        <v>2400000</v>
      </c>
      <c r="K1153" s="16"/>
      <c r="L1153" s="16"/>
      <c r="M1153" s="16"/>
      <c r="N1153" s="16"/>
      <c r="O1153" s="16"/>
      <c r="P1153" s="16"/>
      <c r="Q1153" s="16"/>
      <c r="R1153" s="16"/>
      <c r="S1153" s="16"/>
      <c r="T1153" s="16">
        <f t="shared" si="25"/>
        <v>2400000</v>
      </c>
      <c r="U1153" s="16"/>
      <c r="V1153" s="53"/>
    </row>
    <row r="1154" spans="1:22" x14ac:dyDescent="0.25">
      <c r="A1154" s="42">
        <v>208</v>
      </c>
      <c r="B1154" s="45"/>
      <c r="C1154" s="45">
        <v>2182506</v>
      </c>
      <c r="D1154" s="48" t="s">
        <v>166</v>
      </c>
      <c r="E1154" s="48" t="s">
        <v>198</v>
      </c>
      <c r="F1154" s="11">
        <v>137</v>
      </c>
      <c r="G1154" s="11" t="s">
        <v>263</v>
      </c>
      <c r="H1154" s="12">
        <v>1600000</v>
      </c>
      <c r="I1154" s="12">
        <v>1600000</v>
      </c>
      <c r="J1154" s="12">
        <v>1600000</v>
      </c>
      <c r="K1154" s="12">
        <v>1600000</v>
      </c>
      <c r="L1154" s="12">
        <v>1600000</v>
      </c>
      <c r="M1154" s="12">
        <v>1600000</v>
      </c>
      <c r="N1154" s="12">
        <v>1600000</v>
      </c>
      <c r="O1154" s="12">
        <v>1600000</v>
      </c>
      <c r="P1154" s="12">
        <v>1600000</v>
      </c>
      <c r="Q1154" s="12">
        <v>1600000</v>
      </c>
      <c r="R1154" s="12">
        <v>1600000</v>
      </c>
      <c r="S1154" s="12">
        <v>1600000</v>
      </c>
      <c r="T1154" s="12">
        <f t="shared" si="25"/>
        <v>19200000</v>
      </c>
      <c r="U1154" s="12"/>
      <c r="V1154" s="51">
        <f>SUM(T1154:U1156)</f>
        <v>22000000</v>
      </c>
    </row>
    <row r="1155" spans="1:22" x14ac:dyDescent="0.25">
      <c r="A1155" s="43"/>
      <c r="B1155" s="46"/>
      <c r="C1155" s="46"/>
      <c r="D1155" s="49"/>
      <c r="E1155" s="49"/>
      <c r="F1155" s="13">
        <v>137</v>
      </c>
      <c r="G1155" s="13" t="s">
        <v>264</v>
      </c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>
        <f t="shared" si="25"/>
        <v>0</v>
      </c>
      <c r="U1155" s="14">
        <v>1600000</v>
      </c>
      <c r="V1155" s="52"/>
    </row>
    <row r="1156" spans="1:22" ht="15.75" thickBot="1" x14ac:dyDescent="0.3">
      <c r="A1156" s="44"/>
      <c r="B1156" s="47"/>
      <c r="C1156" s="47"/>
      <c r="D1156" s="50"/>
      <c r="E1156" s="50"/>
      <c r="F1156" s="15">
        <v>131</v>
      </c>
      <c r="G1156" s="15" t="s">
        <v>266</v>
      </c>
      <c r="H1156" s="16"/>
      <c r="I1156" s="16"/>
      <c r="J1156" s="16">
        <v>1200000</v>
      </c>
      <c r="K1156" s="16"/>
      <c r="L1156" s="16"/>
      <c r="M1156" s="16"/>
      <c r="N1156" s="16"/>
      <c r="O1156" s="16"/>
      <c r="P1156" s="16"/>
      <c r="Q1156" s="16"/>
      <c r="R1156" s="16"/>
      <c r="S1156" s="16"/>
      <c r="T1156" s="16">
        <f t="shared" si="25"/>
        <v>1200000</v>
      </c>
      <c r="U1156" s="16"/>
      <c r="V1156" s="53"/>
    </row>
    <row r="1157" spans="1:22" x14ac:dyDescent="0.25">
      <c r="A1157" s="42">
        <v>209</v>
      </c>
      <c r="B1157" s="45">
        <v>54000</v>
      </c>
      <c r="C1157" s="45">
        <v>2186534</v>
      </c>
      <c r="D1157" s="48" t="s">
        <v>89</v>
      </c>
      <c r="E1157" s="48" t="s">
        <v>198</v>
      </c>
      <c r="F1157" s="11">
        <v>133</v>
      </c>
      <c r="G1157" s="11" t="s">
        <v>233</v>
      </c>
      <c r="H1157" s="12">
        <v>1320000</v>
      </c>
      <c r="I1157" s="12">
        <v>1320000</v>
      </c>
      <c r="J1157" s="12">
        <v>1320000</v>
      </c>
      <c r="K1157" s="12">
        <v>1320000</v>
      </c>
      <c r="L1157" s="12">
        <v>1320000</v>
      </c>
      <c r="M1157" s="12">
        <v>1320000</v>
      </c>
      <c r="N1157" s="12">
        <v>1320000</v>
      </c>
      <c r="O1157" s="12">
        <v>1320000</v>
      </c>
      <c r="P1157" s="12">
        <v>1320000</v>
      </c>
      <c r="Q1157" s="12">
        <v>1320000</v>
      </c>
      <c r="R1157" s="12">
        <v>1320000</v>
      </c>
      <c r="S1157" s="12">
        <v>1320000</v>
      </c>
      <c r="T1157" s="12">
        <f t="shared" si="25"/>
        <v>15840000</v>
      </c>
      <c r="U1157" s="12"/>
      <c r="V1157" s="51">
        <f>SUM(T1157:U1161)</f>
        <v>19047102</v>
      </c>
    </row>
    <row r="1158" spans="1:22" x14ac:dyDescent="0.25">
      <c r="A1158" s="43"/>
      <c r="B1158" s="46"/>
      <c r="C1158" s="46"/>
      <c r="D1158" s="49"/>
      <c r="E1158" s="49"/>
      <c r="F1158" s="13">
        <v>133</v>
      </c>
      <c r="G1158" s="13" t="s">
        <v>248</v>
      </c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>
        <f t="shared" si="25"/>
        <v>0</v>
      </c>
      <c r="U1158" s="14">
        <v>1320000</v>
      </c>
      <c r="V1158" s="52"/>
    </row>
    <row r="1159" spans="1:22" x14ac:dyDescent="0.25">
      <c r="A1159" s="43"/>
      <c r="B1159" s="46"/>
      <c r="C1159" s="46"/>
      <c r="D1159" s="49"/>
      <c r="E1159" s="49"/>
      <c r="F1159" s="13">
        <v>123</v>
      </c>
      <c r="G1159" s="13" t="s">
        <v>235</v>
      </c>
      <c r="H1159" s="14"/>
      <c r="I1159" s="14">
        <v>215052</v>
      </c>
      <c r="J1159" s="14">
        <v>419196</v>
      </c>
      <c r="K1159" s="14"/>
      <c r="L1159" s="14"/>
      <c r="M1159" s="14"/>
      <c r="N1159" s="14"/>
      <c r="O1159" s="14"/>
      <c r="P1159" s="14"/>
      <c r="Q1159" s="14"/>
      <c r="R1159" s="14"/>
      <c r="S1159" s="14"/>
      <c r="T1159" s="14">
        <f t="shared" si="25"/>
        <v>634248</v>
      </c>
      <c r="U1159" s="14"/>
      <c r="V1159" s="52"/>
    </row>
    <row r="1160" spans="1:22" x14ac:dyDescent="0.25">
      <c r="A1160" s="43"/>
      <c r="B1160" s="46"/>
      <c r="C1160" s="46"/>
      <c r="D1160" s="49"/>
      <c r="E1160" s="49"/>
      <c r="F1160" s="13">
        <v>123</v>
      </c>
      <c r="G1160" s="13" t="s">
        <v>249</v>
      </c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>
        <f t="shared" si="25"/>
        <v>0</v>
      </c>
      <c r="U1160" s="14">
        <v>52854</v>
      </c>
      <c r="V1160" s="52"/>
    </row>
    <row r="1161" spans="1:22" ht="15.75" thickBot="1" x14ac:dyDescent="0.3">
      <c r="A1161" s="44"/>
      <c r="B1161" s="47"/>
      <c r="C1161" s="47"/>
      <c r="D1161" s="50"/>
      <c r="E1161" s="50"/>
      <c r="F1161" s="15">
        <v>131</v>
      </c>
      <c r="G1161" s="15" t="s">
        <v>266</v>
      </c>
      <c r="H1161" s="16"/>
      <c r="I1161" s="16">
        <v>1200000</v>
      </c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>
        <f t="shared" si="25"/>
        <v>1200000</v>
      </c>
      <c r="U1161" s="16"/>
      <c r="V1161" s="53"/>
    </row>
    <row r="1162" spans="1:22" x14ac:dyDescent="0.25">
      <c r="A1162" s="42">
        <v>210</v>
      </c>
      <c r="B1162" s="45"/>
      <c r="C1162" s="45">
        <v>3429755</v>
      </c>
      <c r="D1162" s="48" t="s">
        <v>167</v>
      </c>
      <c r="E1162" s="48" t="s">
        <v>198</v>
      </c>
      <c r="F1162" s="11">
        <v>137</v>
      </c>
      <c r="G1162" s="11" t="s">
        <v>263</v>
      </c>
      <c r="H1162" s="12">
        <v>1600000</v>
      </c>
      <c r="I1162" s="12">
        <v>1600000</v>
      </c>
      <c r="J1162" s="12">
        <v>1600000</v>
      </c>
      <c r="K1162" s="12">
        <v>1600000</v>
      </c>
      <c r="L1162" s="12">
        <v>1600000</v>
      </c>
      <c r="M1162" s="12">
        <v>1600000</v>
      </c>
      <c r="N1162" s="12">
        <v>1600000</v>
      </c>
      <c r="O1162" s="12">
        <v>1600000</v>
      </c>
      <c r="P1162" s="12">
        <v>1600000</v>
      </c>
      <c r="Q1162" s="12">
        <v>1600000</v>
      </c>
      <c r="R1162" s="12">
        <v>1600000</v>
      </c>
      <c r="S1162" s="12">
        <v>1600000</v>
      </c>
      <c r="T1162" s="12">
        <f t="shared" si="25"/>
        <v>19200000</v>
      </c>
      <c r="U1162" s="12"/>
      <c r="V1162" s="51">
        <f>SUM(T1162:U1164)</f>
        <v>23200000</v>
      </c>
    </row>
    <row r="1163" spans="1:22" x14ac:dyDescent="0.25">
      <c r="A1163" s="43"/>
      <c r="B1163" s="46"/>
      <c r="C1163" s="46"/>
      <c r="D1163" s="49"/>
      <c r="E1163" s="49"/>
      <c r="F1163" s="13">
        <v>137</v>
      </c>
      <c r="G1163" s="13" t="s">
        <v>264</v>
      </c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>
        <f t="shared" si="25"/>
        <v>0</v>
      </c>
      <c r="U1163" s="14">
        <v>1600000</v>
      </c>
      <c r="V1163" s="52"/>
    </row>
    <row r="1164" spans="1:22" ht="15.75" thickBot="1" x14ac:dyDescent="0.3">
      <c r="A1164" s="44"/>
      <c r="B1164" s="47"/>
      <c r="C1164" s="47"/>
      <c r="D1164" s="50"/>
      <c r="E1164" s="50"/>
      <c r="F1164" s="15">
        <v>131</v>
      </c>
      <c r="G1164" s="15" t="s">
        <v>266</v>
      </c>
      <c r="H1164" s="16"/>
      <c r="I1164" s="16"/>
      <c r="J1164" s="16">
        <v>2400000</v>
      </c>
      <c r="K1164" s="16"/>
      <c r="L1164" s="16"/>
      <c r="M1164" s="16"/>
      <c r="N1164" s="16"/>
      <c r="O1164" s="16"/>
      <c r="P1164" s="16"/>
      <c r="Q1164" s="16"/>
      <c r="R1164" s="16"/>
      <c r="S1164" s="16"/>
      <c r="T1164" s="16">
        <f t="shared" si="25"/>
        <v>2400000</v>
      </c>
      <c r="U1164" s="16"/>
      <c r="V1164" s="53"/>
    </row>
    <row r="1165" spans="1:22" x14ac:dyDescent="0.25">
      <c r="A1165" s="42">
        <v>211</v>
      </c>
      <c r="B1165" s="45">
        <v>57000</v>
      </c>
      <c r="C1165" s="45">
        <v>3527758</v>
      </c>
      <c r="D1165" s="48" t="s">
        <v>185</v>
      </c>
      <c r="E1165" s="48" t="s">
        <v>198</v>
      </c>
      <c r="F1165" s="11">
        <v>133</v>
      </c>
      <c r="G1165" s="11" t="s">
        <v>233</v>
      </c>
      <c r="H1165" s="12">
        <v>1800000</v>
      </c>
      <c r="I1165" s="12">
        <v>1800000</v>
      </c>
      <c r="J1165" s="12">
        <v>1800000</v>
      </c>
      <c r="K1165" s="12">
        <v>1800000</v>
      </c>
      <c r="L1165" s="12">
        <v>1800000</v>
      </c>
      <c r="M1165" s="12">
        <v>1800000</v>
      </c>
      <c r="N1165" s="12">
        <v>1800000</v>
      </c>
      <c r="O1165" s="12">
        <v>1800000</v>
      </c>
      <c r="P1165" s="12"/>
      <c r="Q1165" s="12"/>
      <c r="R1165" s="12"/>
      <c r="S1165" s="12"/>
      <c r="T1165" s="12">
        <f t="shared" si="25"/>
        <v>14400000</v>
      </c>
      <c r="U1165" s="12"/>
      <c r="V1165" s="51">
        <f>SUM(T1165:U1169)</f>
        <v>19886327</v>
      </c>
    </row>
    <row r="1166" spans="1:22" x14ac:dyDescent="0.25">
      <c r="A1166" s="43"/>
      <c r="B1166" s="46"/>
      <c r="C1166" s="46"/>
      <c r="D1166" s="49"/>
      <c r="E1166" s="49"/>
      <c r="F1166" s="13">
        <v>133</v>
      </c>
      <c r="G1166" s="13" t="s">
        <v>248</v>
      </c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>
        <f t="shared" si="25"/>
        <v>0</v>
      </c>
      <c r="U1166" s="14">
        <v>1200000</v>
      </c>
      <c r="V1166" s="52"/>
    </row>
    <row r="1167" spans="1:22" x14ac:dyDescent="0.25">
      <c r="A1167" s="43"/>
      <c r="B1167" s="46"/>
      <c r="C1167" s="46"/>
      <c r="D1167" s="49"/>
      <c r="E1167" s="49"/>
      <c r="F1167" s="13">
        <v>123</v>
      </c>
      <c r="G1167" s="13" t="s">
        <v>235</v>
      </c>
      <c r="H1167" s="14">
        <v>691475</v>
      </c>
      <c r="I1167" s="14">
        <v>541875</v>
      </c>
      <c r="J1167" s="14">
        <v>507875</v>
      </c>
      <c r="K1167" s="14"/>
      <c r="L1167" s="14"/>
      <c r="M1167" s="14"/>
      <c r="N1167" s="14"/>
      <c r="O1167" s="14"/>
      <c r="P1167" s="14"/>
      <c r="Q1167" s="14"/>
      <c r="R1167" s="14"/>
      <c r="S1167" s="14"/>
      <c r="T1167" s="14">
        <f t="shared" si="25"/>
        <v>1741225</v>
      </c>
      <c r="U1167" s="14"/>
      <c r="V1167" s="52"/>
    </row>
    <row r="1168" spans="1:22" x14ac:dyDescent="0.25">
      <c r="A1168" s="43"/>
      <c r="B1168" s="46"/>
      <c r="C1168" s="46"/>
      <c r="D1168" s="49"/>
      <c r="E1168" s="49"/>
      <c r="F1168" s="13">
        <v>123</v>
      </c>
      <c r="G1168" s="13" t="s">
        <v>249</v>
      </c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>
        <f t="shared" si="25"/>
        <v>0</v>
      </c>
      <c r="U1168" s="14">
        <v>145102</v>
      </c>
      <c r="V1168" s="52"/>
    </row>
    <row r="1169" spans="1:22" ht="15.75" thickBot="1" x14ac:dyDescent="0.3">
      <c r="A1169" s="43"/>
      <c r="B1169" s="46"/>
      <c r="C1169" s="46"/>
      <c r="D1169" s="49"/>
      <c r="E1169" s="49"/>
      <c r="F1169" s="28">
        <v>131</v>
      </c>
      <c r="G1169" s="28" t="s">
        <v>266</v>
      </c>
      <c r="H1169" s="33"/>
      <c r="I1169" s="33">
        <v>2400000</v>
      </c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>
        <f t="shared" si="25"/>
        <v>2400000</v>
      </c>
      <c r="U1169" s="33"/>
      <c r="V1169" s="52"/>
    </row>
    <row r="1170" spans="1:22" x14ac:dyDescent="0.25">
      <c r="A1170" s="62">
        <v>212</v>
      </c>
      <c r="B1170" s="42"/>
      <c r="C1170" s="45">
        <v>4313711</v>
      </c>
      <c r="D1170" s="48" t="s">
        <v>238</v>
      </c>
      <c r="E1170" s="42" t="s">
        <v>198</v>
      </c>
      <c r="F1170" s="11">
        <v>114</v>
      </c>
      <c r="G1170" s="11" t="s">
        <v>245</v>
      </c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>
        <f t="shared" si="25"/>
        <v>0</v>
      </c>
      <c r="U1170" s="12">
        <v>81204</v>
      </c>
      <c r="V1170" s="51">
        <f>SUM(T1170:U1174)</f>
        <v>6108583</v>
      </c>
    </row>
    <row r="1171" spans="1:22" x14ac:dyDescent="0.25">
      <c r="A1171" s="64"/>
      <c r="B1171" s="43"/>
      <c r="C1171" s="46"/>
      <c r="D1171" s="49"/>
      <c r="E1171" s="43"/>
      <c r="F1171" s="13">
        <v>133</v>
      </c>
      <c r="G1171" s="13" t="s">
        <v>233</v>
      </c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>
        <v>1613734</v>
      </c>
      <c r="T1171" s="14">
        <f t="shared" si="25"/>
        <v>1613734</v>
      </c>
      <c r="U1171" s="14"/>
      <c r="V1171" s="52"/>
    </row>
    <row r="1172" spans="1:22" x14ac:dyDescent="0.25">
      <c r="A1172" s="64"/>
      <c r="B1172" s="43"/>
      <c r="C1172" s="46"/>
      <c r="D1172" s="49"/>
      <c r="E1172" s="43"/>
      <c r="F1172" s="13">
        <v>133</v>
      </c>
      <c r="G1172" s="13" t="s">
        <v>248</v>
      </c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>
        <f t="shared" si="25"/>
        <v>0</v>
      </c>
      <c r="U1172" s="14">
        <v>134478</v>
      </c>
      <c r="V1172" s="52"/>
    </row>
    <row r="1173" spans="1:22" x14ac:dyDescent="0.25">
      <c r="A1173" s="64"/>
      <c r="B1173" s="43"/>
      <c r="C1173" s="46"/>
      <c r="D1173" s="49"/>
      <c r="E1173" s="43"/>
      <c r="F1173" s="13">
        <v>199</v>
      </c>
      <c r="G1173" s="13" t="s">
        <v>246</v>
      </c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>
        <v>3950000</v>
      </c>
      <c r="T1173" s="14">
        <f t="shared" si="25"/>
        <v>3950000</v>
      </c>
      <c r="U1173" s="14"/>
      <c r="V1173" s="52"/>
    </row>
    <row r="1174" spans="1:22" ht="15.75" thickBot="1" x14ac:dyDescent="0.3">
      <c r="A1174" s="63"/>
      <c r="B1174" s="44"/>
      <c r="C1174" s="47"/>
      <c r="D1174" s="50"/>
      <c r="E1174" s="44"/>
      <c r="F1174" s="15">
        <v>199</v>
      </c>
      <c r="G1174" s="15" t="s">
        <v>260</v>
      </c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>
        <f t="shared" si="25"/>
        <v>0</v>
      </c>
      <c r="U1174" s="16">
        <v>329167</v>
      </c>
      <c r="V1174" s="53"/>
    </row>
    <row r="1175" spans="1:22" x14ac:dyDescent="0.25">
      <c r="A1175" s="43">
        <v>213</v>
      </c>
      <c r="B1175" s="46"/>
      <c r="C1175" s="46">
        <v>4525831</v>
      </c>
      <c r="D1175" s="49" t="s">
        <v>168</v>
      </c>
      <c r="E1175" s="49" t="s">
        <v>198</v>
      </c>
      <c r="F1175" s="31">
        <v>137</v>
      </c>
      <c r="G1175" s="31" t="s">
        <v>263</v>
      </c>
      <c r="H1175" s="34">
        <v>1600000</v>
      </c>
      <c r="I1175" s="34">
        <v>1600000</v>
      </c>
      <c r="J1175" s="34">
        <v>1600000</v>
      </c>
      <c r="K1175" s="34">
        <v>1600000</v>
      </c>
      <c r="L1175" s="34">
        <v>1600000</v>
      </c>
      <c r="M1175" s="34">
        <v>1600000</v>
      </c>
      <c r="N1175" s="34">
        <v>1600000</v>
      </c>
      <c r="O1175" s="34">
        <v>1600000</v>
      </c>
      <c r="P1175" s="34">
        <v>1600000</v>
      </c>
      <c r="Q1175" s="34">
        <v>1600000</v>
      </c>
      <c r="R1175" s="34">
        <v>1600000</v>
      </c>
      <c r="S1175" s="34">
        <v>1600000</v>
      </c>
      <c r="T1175" s="34">
        <f t="shared" si="25"/>
        <v>19200000</v>
      </c>
      <c r="U1175" s="34"/>
      <c r="V1175" s="52">
        <f>SUM(T1175:U1176)</f>
        <v>20800000</v>
      </c>
    </row>
    <row r="1176" spans="1:22" ht="15.75" thickBot="1" x14ac:dyDescent="0.3">
      <c r="A1176" s="44"/>
      <c r="B1176" s="47"/>
      <c r="C1176" s="47"/>
      <c r="D1176" s="50"/>
      <c r="E1176" s="50"/>
      <c r="F1176" s="15">
        <v>137</v>
      </c>
      <c r="G1176" s="15" t="s">
        <v>264</v>
      </c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>
        <f t="shared" si="25"/>
        <v>0</v>
      </c>
      <c r="U1176" s="16">
        <v>1600000</v>
      </c>
      <c r="V1176" s="53"/>
    </row>
    <row r="1177" spans="1:22" x14ac:dyDescent="0.25">
      <c r="A1177" s="42">
        <v>214</v>
      </c>
      <c r="B1177" s="45">
        <v>44000</v>
      </c>
      <c r="C1177" s="45">
        <v>4740034</v>
      </c>
      <c r="D1177" s="48" t="s">
        <v>169</v>
      </c>
      <c r="E1177" s="48" t="s">
        <v>198</v>
      </c>
      <c r="F1177" s="11">
        <v>137</v>
      </c>
      <c r="G1177" s="11" t="s">
        <v>263</v>
      </c>
      <c r="H1177" s="12">
        <v>1600000</v>
      </c>
      <c r="I1177" s="12">
        <v>1600000</v>
      </c>
      <c r="J1177" s="12">
        <v>1600000</v>
      </c>
      <c r="K1177" s="12">
        <v>1600000</v>
      </c>
      <c r="L1177" s="12">
        <v>1600000</v>
      </c>
      <c r="M1177" s="12">
        <v>1600000</v>
      </c>
      <c r="N1177" s="12">
        <v>1600000</v>
      </c>
      <c r="O1177" s="12">
        <v>1600000</v>
      </c>
      <c r="P1177" s="12">
        <v>1600000</v>
      </c>
      <c r="Q1177" s="12">
        <v>1600000</v>
      </c>
      <c r="R1177" s="12">
        <v>1600000</v>
      </c>
      <c r="S1177" s="12">
        <v>1600000</v>
      </c>
      <c r="T1177" s="12">
        <f t="shared" si="25"/>
        <v>19200000</v>
      </c>
      <c r="U1177" s="12"/>
      <c r="V1177" s="51">
        <f>SUM(T1177:U1179)</f>
        <v>22000000</v>
      </c>
    </row>
    <row r="1178" spans="1:22" x14ac:dyDescent="0.25">
      <c r="A1178" s="43"/>
      <c r="B1178" s="46"/>
      <c r="C1178" s="46"/>
      <c r="D1178" s="49"/>
      <c r="E1178" s="49"/>
      <c r="F1178" s="13">
        <v>137</v>
      </c>
      <c r="G1178" s="13" t="s">
        <v>264</v>
      </c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>
        <f t="shared" si="25"/>
        <v>0</v>
      </c>
      <c r="U1178" s="14">
        <v>1600000</v>
      </c>
      <c r="V1178" s="52"/>
    </row>
    <row r="1179" spans="1:22" ht="15.75" thickBot="1" x14ac:dyDescent="0.3">
      <c r="A1179" s="44"/>
      <c r="B1179" s="47"/>
      <c r="C1179" s="47"/>
      <c r="D1179" s="50"/>
      <c r="E1179" s="50"/>
      <c r="F1179" s="15">
        <v>131</v>
      </c>
      <c r="G1179" s="15" t="s">
        <v>266</v>
      </c>
      <c r="H1179" s="16"/>
      <c r="I1179" s="16"/>
      <c r="J1179" s="16">
        <v>1200000</v>
      </c>
      <c r="K1179" s="16"/>
      <c r="L1179" s="16"/>
      <c r="M1179" s="16"/>
      <c r="N1179" s="16"/>
      <c r="O1179" s="16"/>
      <c r="P1179" s="16"/>
      <c r="Q1179" s="16"/>
      <c r="R1179" s="16"/>
      <c r="S1179" s="16"/>
      <c r="T1179" s="16">
        <f t="shared" si="25"/>
        <v>1200000</v>
      </c>
      <c r="U1179" s="16"/>
      <c r="V1179" s="53"/>
    </row>
  </sheetData>
  <autoFilter ref="A4:Y1179"/>
  <mergeCells count="1287">
    <mergeCell ref="B819:B824"/>
    <mergeCell ref="B830:B836"/>
    <mergeCell ref="B843:B848"/>
    <mergeCell ref="B852:B858"/>
    <mergeCell ref="A849:A858"/>
    <mergeCell ref="A837:A848"/>
    <mergeCell ref="A825:A836"/>
    <mergeCell ref="A813:A824"/>
    <mergeCell ref="A794:A806"/>
    <mergeCell ref="B794:B799"/>
    <mergeCell ref="B813:B818"/>
    <mergeCell ref="B825:B829"/>
    <mergeCell ref="B837:B842"/>
    <mergeCell ref="B849:B851"/>
    <mergeCell ref="B807:B812"/>
    <mergeCell ref="A807:A812"/>
    <mergeCell ref="V794:V806"/>
    <mergeCell ref="V813:V824"/>
    <mergeCell ref="V837:V848"/>
    <mergeCell ref="V825:V836"/>
    <mergeCell ref="V849:V858"/>
    <mergeCell ref="V807:V812"/>
    <mergeCell ref="C813:C824"/>
    <mergeCell ref="C825:C836"/>
    <mergeCell ref="C837:C848"/>
    <mergeCell ref="C849:C858"/>
    <mergeCell ref="E813:E824"/>
    <mergeCell ref="E825:E836"/>
    <mergeCell ref="E837:E848"/>
    <mergeCell ref="E849:E858"/>
    <mergeCell ref="D807:D812"/>
    <mergeCell ref="D813:D824"/>
    <mergeCell ref="D825:D836"/>
    <mergeCell ref="D837:D848"/>
    <mergeCell ref="D849:D858"/>
    <mergeCell ref="E807:E812"/>
    <mergeCell ref="C807:C812"/>
    <mergeCell ref="V634:V637"/>
    <mergeCell ref="V638:V639"/>
    <mergeCell ref="V640:V643"/>
    <mergeCell ref="V644:V645"/>
    <mergeCell ref="V646:V650"/>
    <mergeCell ref="V651:V656"/>
    <mergeCell ref="V657:V661"/>
    <mergeCell ref="V662:V665"/>
    <mergeCell ref="V666:V673"/>
    <mergeCell ref="V674:V680"/>
    <mergeCell ref="V745:V751"/>
    <mergeCell ref="V752:V756"/>
    <mergeCell ref="V757:V759"/>
    <mergeCell ref="V760:V766"/>
    <mergeCell ref="V767:V777"/>
    <mergeCell ref="V778:V781"/>
    <mergeCell ref="V782:V793"/>
    <mergeCell ref="V681:V686"/>
    <mergeCell ref="V687:V693"/>
    <mergeCell ref="V694:V699"/>
    <mergeCell ref="V700:V705"/>
    <mergeCell ref="V706:V712"/>
    <mergeCell ref="V713:V718"/>
    <mergeCell ref="V719:V728"/>
    <mergeCell ref="V729:V735"/>
    <mergeCell ref="V736:V744"/>
    <mergeCell ref="V552:V553"/>
    <mergeCell ref="V554:V558"/>
    <mergeCell ref="V559:V567"/>
    <mergeCell ref="V568:V571"/>
    <mergeCell ref="V572:V575"/>
    <mergeCell ref="V576:V581"/>
    <mergeCell ref="V582:V583"/>
    <mergeCell ref="V584:V588"/>
    <mergeCell ref="V589:V590"/>
    <mergeCell ref="V591:V595"/>
    <mergeCell ref="V596:V601"/>
    <mergeCell ref="V602:V605"/>
    <mergeCell ref="V606:V611"/>
    <mergeCell ref="V612:V617"/>
    <mergeCell ref="V618:V622"/>
    <mergeCell ref="V623:V628"/>
    <mergeCell ref="V629:V633"/>
    <mergeCell ref="V477:V479"/>
    <mergeCell ref="V480:V485"/>
    <mergeCell ref="V486:V487"/>
    <mergeCell ref="V488:V494"/>
    <mergeCell ref="V495:V501"/>
    <mergeCell ref="V502:V503"/>
    <mergeCell ref="V504:V506"/>
    <mergeCell ref="V507:V512"/>
    <mergeCell ref="V513:V514"/>
    <mergeCell ref="V515:V521"/>
    <mergeCell ref="V522:V527"/>
    <mergeCell ref="V528:V531"/>
    <mergeCell ref="V532:V535"/>
    <mergeCell ref="V536:V537"/>
    <mergeCell ref="V538:V541"/>
    <mergeCell ref="V542:V545"/>
    <mergeCell ref="V546:V551"/>
    <mergeCell ref="V382:V386"/>
    <mergeCell ref="V387:V390"/>
    <mergeCell ref="V391:V396"/>
    <mergeCell ref="V397:V403"/>
    <mergeCell ref="V404:V409"/>
    <mergeCell ref="V410:V416"/>
    <mergeCell ref="V417:V420"/>
    <mergeCell ref="V421:V427"/>
    <mergeCell ref="V428:V431"/>
    <mergeCell ref="V432:V433"/>
    <mergeCell ref="V434:V439"/>
    <mergeCell ref="V440:V447"/>
    <mergeCell ref="V448:V453"/>
    <mergeCell ref="V454:V457"/>
    <mergeCell ref="V458:V463"/>
    <mergeCell ref="V464:V469"/>
    <mergeCell ref="V470:V476"/>
    <mergeCell ref="V268:V274"/>
    <mergeCell ref="V275:V281"/>
    <mergeCell ref="V282:V288"/>
    <mergeCell ref="V289:V296"/>
    <mergeCell ref="V297:V303"/>
    <mergeCell ref="V304:V309"/>
    <mergeCell ref="V310:V315"/>
    <mergeCell ref="V316:V322"/>
    <mergeCell ref="V323:V329"/>
    <mergeCell ref="V330:V335"/>
    <mergeCell ref="V336:V343"/>
    <mergeCell ref="V344:V349"/>
    <mergeCell ref="V350:V355"/>
    <mergeCell ref="V356:V362"/>
    <mergeCell ref="V363:V368"/>
    <mergeCell ref="V369:V375"/>
    <mergeCell ref="V376:V381"/>
    <mergeCell ref="V164:V169"/>
    <mergeCell ref="V170:V176"/>
    <mergeCell ref="V177:V178"/>
    <mergeCell ref="V179:V187"/>
    <mergeCell ref="V188:V193"/>
    <mergeCell ref="V194:V202"/>
    <mergeCell ref="V203:V208"/>
    <mergeCell ref="V209:V212"/>
    <mergeCell ref="V213:V218"/>
    <mergeCell ref="V219:V222"/>
    <mergeCell ref="V223:V229"/>
    <mergeCell ref="V230:V234"/>
    <mergeCell ref="V235:V240"/>
    <mergeCell ref="V241:V248"/>
    <mergeCell ref="V249:V254"/>
    <mergeCell ref="V255:V260"/>
    <mergeCell ref="V261:V267"/>
    <mergeCell ref="V54:V60"/>
    <mergeCell ref="V61:V67"/>
    <mergeCell ref="V68:V73"/>
    <mergeCell ref="V74:V80"/>
    <mergeCell ref="V81:V86"/>
    <mergeCell ref="V87:V94"/>
    <mergeCell ref="V95:V100"/>
    <mergeCell ref="V101:V106"/>
    <mergeCell ref="V107:V113"/>
    <mergeCell ref="V114:V119"/>
    <mergeCell ref="V120:V126"/>
    <mergeCell ref="V127:V133"/>
    <mergeCell ref="V134:V139"/>
    <mergeCell ref="V140:V147"/>
    <mergeCell ref="V148:V154"/>
    <mergeCell ref="V155:V161"/>
    <mergeCell ref="V162:V163"/>
    <mergeCell ref="A2:V2"/>
    <mergeCell ref="A3:V3"/>
    <mergeCell ref="E5:E8"/>
    <mergeCell ref="C5:C8"/>
    <mergeCell ref="B5:B8"/>
    <mergeCell ref="A5:A8"/>
    <mergeCell ref="V5:V8"/>
    <mergeCell ref="V9:V15"/>
    <mergeCell ref="V16:V19"/>
    <mergeCell ref="D5:D8"/>
    <mergeCell ref="D9:D15"/>
    <mergeCell ref="D16:D19"/>
    <mergeCell ref="V20:V26"/>
    <mergeCell ref="V27:V32"/>
    <mergeCell ref="V33:V38"/>
    <mergeCell ref="V39:V45"/>
    <mergeCell ref="V46:V53"/>
    <mergeCell ref="E20:E26"/>
    <mergeCell ref="C20:C26"/>
    <mergeCell ref="B20:B26"/>
    <mergeCell ref="A20:A26"/>
    <mergeCell ref="E27:E32"/>
    <mergeCell ref="C27:C32"/>
    <mergeCell ref="B27:B32"/>
    <mergeCell ref="A27:A32"/>
    <mergeCell ref="D20:D26"/>
    <mergeCell ref="D27:D32"/>
    <mergeCell ref="D33:D38"/>
    <mergeCell ref="D39:D45"/>
    <mergeCell ref="E9:E15"/>
    <mergeCell ref="C9:C15"/>
    <mergeCell ref="B9:B15"/>
    <mergeCell ref="A9:A15"/>
    <mergeCell ref="E16:E19"/>
    <mergeCell ref="C16:C19"/>
    <mergeCell ref="B16:B19"/>
    <mergeCell ref="A16:A19"/>
    <mergeCell ref="E46:E53"/>
    <mergeCell ref="C46:C53"/>
    <mergeCell ref="B46:B53"/>
    <mergeCell ref="A46:A53"/>
    <mergeCell ref="E54:E60"/>
    <mergeCell ref="C54:C60"/>
    <mergeCell ref="B54:B60"/>
    <mergeCell ref="A54:A60"/>
    <mergeCell ref="D46:D53"/>
    <mergeCell ref="D54:D60"/>
    <mergeCell ref="D61:D67"/>
    <mergeCell ref="D68:D73"/>
    <mergeCell ref="E33:E38"/>
    <mergeCell ref="C33:C38"/>
    <mergeCell ref="B33:B38"/>
    <mergeCell ref="A33:A38"/>
    <mergeCell ref="E39:E45"/>
    <mergeCell ref="C39:C45"/>
    <mergeCell ref="B39:B45"/>
    <mergeCell ref="A39:A45"/>
    <mergeCell ref="E74:E80"/>
    <mergeCell ref="C74:C80"/>
    <mergeCell ref="B74:B80"/>
    <mergeCell ref="A74:A80"/>
    <mergeCell ref="E81:E86"/>
    <mergeCell ref="C81:C86"/>
    <mergeCell ref="B81:B86"/>
    <mergeCell ref="A81:A86"/>
    <mergeCell ref="D74:D80"/>
    <mergeCell ref="D81:D86"/>
    <mergeCell ref="D87:D94"/>
    <mergeCell ref="D95:D100"/>
    <mergeCell ref="E61:E67"/>
    <mergeCell ref="C61:C67"/>
    <mergeCell ref="B61:B67"/>
    <mergeCell ref="A61:A67"/>
    <mergeCell ref="E68:E73"/>
    <mergeCell ref="C68:C73"/>
    <mergeCell ref="B68:B73"/>
    <mergeCell ref="A68:A73"/>
    <mergeCell ref="E101:E106"/>
    <mergeCell ref="C101:C106"/>
    <mergeCell ref="B101:B106"/>
    <mergeCell ref="A101:A106"/>
    <mergeCell ref="E107:E113"/>
    <mergeCell ref="C107:C113"/>
    <mergeCell ref="B107:B113"/>
    <mergeCell ref="A107:A113"/>
    <mergeCell ref="D101:D106"/>
    <mergeCell ref="D107:D113"/>
    <mergeCell ref="D114:D119"/>
    <mergeCell ref="D120:D126"/>
    <mergeCell ref="E87:E94"/>
    <mergeCell ref="C87:C94"/>
    <mergeCell ref="B87:B94"/>
    <mergeCell ref="A87:A94"/>
    <mergeCell ref="E95:E100"/>
    <mergeCell ref="C95:C100"/>
    <mergeCell ref="B95:B100"/>
    <mergeCell ref="A95:A100"/>
    <mergeCell ref="E127:E133"/>
    <mergeCell ref="C127:C133"/>
    <mergeCell ref="B127:B133"/>
    <mergeCell ref="A127:A133"/>
    <mergeCell ref="E134:E139"/>
    <mergeCell ref="C134:C139"/>
    <mergeCell ref="B134:B139"/>
    <mergeCell ref="A134:A139"/>
    <mergeCell ref="D127:D133"/>
    <mergeCell ref="D134:D139"/>
    <mergeCell ref="D140:D147"/>
    <mergeCell ref="D148:D154"/>
    <mergeCell ref="E114:E119"/>
    <mergeCell ref="C114:C119"/>
    <mergeCell ref="B114:B119"/>
    <mergeCell ref="A114:A119"/>
    <mergeCell ref="E120:E126"/>
    <mergeCell ref="C120:C126"/>
    <mergeCell ref="B120:B126"/>
    <mergeCell ref="A120:A126"/>
    <mergeCell ref="E155:E161"/>
    <mergeCell ref="C155:C161"/>
    <mergeCell ref="B155:B161"/>
    <mergeCell ref="A155:A161"/>
    <mergeCell ref="E162:E163"/>
    <mergeCell ref="C162:C163"/>
    <mergeCell ref="B162:B163"/>
    <mergeCell ref="A162:A163"/>
    <mergeCell ref="D155:D161"/>
    <mergeCell ref="D162:D163"/>
    <mergeCell ref="D164:D169"/>
    <mergeCell ref="D170:D176"/>
    <mergeCell ref="E140:E147"/>
    <mergeCell ref="C140:C147"/>
    <mergeCell ref="B140:B147"/>
    <mergeCell ref="A140:A147"/>
    <mergeCell ref="E148:E154"/>
    <mergeCell ref="C148:C154"/>
    <mergeCell ref="B148:B154"/>
    <mergeCell ref="A148:A154"/>
    <mergeCell ref="E177:E178"/>
    <mergeCell ref="C177:C178"/>
    <mergeCell ref="B177:B178"/>
    <mergeCell ref="A177:A178"/>
    <mergeCell ref="E179:E187"/>
    <mergeCell ref="C179:C187"/>
    <mergeCell ref="B179:B187"/>
    <mergeCell ref="A179:A187"/>
    <mergeCell ref="D177:D178"/>
    <mergeCell ref="D179:D187"/>
    <mergeCell ref="D188:D193"/>
    <mergeCell ref="D194:D202"/>
    <mergeCell ref="E164:E169"/>
    <mergeCell ref="C164:C169"/>
    <mergeCell ref="B164:B169"/>
    <mergeCell ref="A164:A169"/>
    <mergeCell ref="E170:E176"/>
    <mergeCell ref="C170:C176"/>
    <mergeCell ref="B170:B176"/>
    <mergeCell ref="A170:A176"/>
    <mergeCell ref="E203:E208"/>
    <mergeCell ref="C203:C208"/>
    <mergeCell ref="B203:B208"/>
    <mergeCell ref="A203:A208"/>
    <mergeCell ref="E209:E212"/>
    <mergeCell ref="C209:C212"/>
    <mergeCell ref="B209:B212"/>
    <mergeCell ref="A209:A212"/>
    <mergeCell ref="D203:D208"/>
    <mergeCell ref="D209:D212"/>
    <mergeCell ref="D213:D218"/>
    <mergeCell ref="D219:D222"/>
    <mergeCell ref="E188:E193"/>
    <mergeCell ref="C188:C193"/>
    <mergeCell ref="B188:B193"/>
    <mergeCell ref="A188:A193"/>
    <mergeCell ref="E194:E202"/>
    <mergeCell ref="C194:C202"/>
    <mergeCell ref="B194:B202"/>
    <mergeCell ref="A194:A202"/>
    <mergeCell ref="E223:E229"/>
    <mergeCell ref="C223:C229"/>
    <mergeCell ref="B223:B229"/>
    <mergeCell ref="A223:A229"/>
    <mergeCell ref="E230:E234"/>
    <mergeCell ref="C230:C234"/>
    <mergeCell ref="B230:B234"/>
    <mergeCell ref="A230:A234"/>
    <mergeCell ref="D223:D229"/>
    <mergeCell ref="D230:D234"/>
    <mergeCell ref="D235:D240"/>
    <mergeCell ref="D241:D248"/>
    <mergeCell ref="E213:E218"/>
    <mergeCell ref="C213:C218"/>
    <mergeCell ref="B213:B218"/>
    <mergeCell ref="A213:A218"/>
    <mergeCell ref="E219:E222"/>
    <mergeCell ref="C219:C222"/>
    <mergeCell ref="B219:B222"/>
    <mergeCell ref="A219:A222"/>
    <mergeCell ref="E249:E254"/>
    <mergeCell ref="C249:C254"/>
    <mergeCell ref="B249:B254"/>
    <mergeCell ref="A249:A254"/>
    <mergeCell ref="E255:E260"/>
    <mergeCell ref="C255:C260"/>
    <mergeCell ref="B255:B260"/>
    <mergeCell ref="A255:A260"/>
    <mergeCell ref="D249:D254"/>
    <mergeCell ref="D255:D260"/>
    <mergeCell ref="D261:D267"/>
    <mergeCell ref="D268:D274"/>
    <mergeCell ref="E235:E240"/>
    <mergeCell ref="C235:C240"/>
    <mergeCell ref="B235:B240"/>
    <mergeCell ref="A235:A240"/>
    <mergeCell ref="E241:E248"/>
    <mergeCell ref="C241:C248"/>
    <mergeCell ref="B241:B248"/>
    <mergeCell ref="A241:A248"/>
    <mergeCell ref="E275:E281"/>
    <mergeCell ref="C275:C281"/>
    <mergeCell ref="B275:B281"/>
    <mergeCell ref="A275:A281"/>
    <mergeCell ref="E282:E288"/>
    <mergeCell ref="C282:C288"/>
    <mergeCell ref="B282:B288"/>
    <mergeCell ref="A282:A288"/>
    <mergeCell ref="D275:D281"/>
    <mergeCell ref="D282:D288"/>
    <mergeCell ref="D289:D296"/>
    <mergeCell ref="D297:D303"/>
    <mergeCell ref="E261:E267"/>
    <mergeCell ref="C261:C267"/>
    <mergeCell ref="B261:B267"/>
    <mergeCell ref="A261:A267"/>
    <mergeCell ref="E268:E274"/>
    <mergeCell ref="C268:C274"/>
    <mergeCell ref="B268:B274"/>
    <mergeCell ref="A268:A274"/>
    <mergeCell ref="E304:E309"/>
    <mergeCell ref="C304:C309"/>
    <mergeCell ref="B304:B309"/>
    <mergeCell ref="A304:A309"/>
    <mergeCell ref="E310:E315"/>
    <mergeCell ref="C310:C315"/>
    <mergeCell ref="B310:B315"/>
    <mergeCell ref="A310:A315"/>
    <mergeCell ref="D304:D309"/>
    <mergeCell ref="D310:D315"/>
    <mergeCell ref="D316:D322"/>
    <mergeCell ref="D323:D329"/>
    <mergeCell ref="E289:E296"/>
    <mergeCell ref="C289:C296"/>
    <mergeCell ref="B289:B296"/>
    <mergeCell ref="A289:A296"/>
    <mergeCell ref="E297:E303"/>
    <mergeCell ref="C297:C303"/>
    <mergeCell ref="B297:B303"/>
    <mergeCell ref="A297:A303"/>
    <mergeCell ref="E330:E335"/>
    <mergeCell ref="C330:C335"/>
    <mergeCell ref="B330:B335"/>
    <mergeCell ref="A330:A335"/>
    <mergeCell ref="E336:E343"/>
    <mergeCell ref="C336:C343"/>
    <mergeCell ref="B336:B343"/>
    <mergeCell ref="A336:A343"/>
    <mergeCell ref="D330:D335"/>
    <mergeCell ref="D336:D343"/>
    <mergeCell ref="D344:D349"/>
    <mergeCell ref="D350:D355"/>
    <mergeCell ref="E316:E322"/>
    <mergeCell ref="C316:C322"/>
    <mergeCell ref="B316:B322"/>
    <mergeCell ref="A316:A322"/>
    <mergeCell ref="E323:E329"/>
    <mergeCell ref="C323:C329"/>
    <mergeCell ref="B323:B329"/>
    <mergeCell ref="A323:A329"/>
    <mergeCell ref="E356:E362"/>
    <mergeCell ref="C356:C362"/>
    <mergeCell ref="B356:B362"/>
    <mergeCell ref="A356:A362"/>
    <mergeCell ref="E363:E368"/>
    <mergeCell ref="C363:C368"/>
    <mergeCell ref="B363:B368"/>
    <mergeCell ref="A363:A368"/>
    <mergeCell ref="D356:D362"/>
    <mergeCell ref="D363:D368"/>
    <mergeCell ref="D369:D375"/>
    <mergeCell ref="D376:D381"/>
    <mergeCell ref="E344:E349"/>
    <mergeCell ref="C344:C349"/>
    <mergeCell ref="B344:B349"/>
    <mergeCell ref="A344:A349"/>
    <mergeCell ref="E350:E355"/>
    <mergeCell ref="C350:C355"/>
    <mergeCell ref="B350:B355"/>
    <mergeCell ref="A350:A355"/>
    <mergeCell ref="E382:E386"/>
    <mergeCell ref="C382:C386"/>
    <mergeCell ref="B382:B386"/>
    <mergeCell ref="A382:A386"/>
    <mergeCell ref="E387:E390"/>
    <mergeCell ref="C387:C390"/>
    <mergeCell ref="B387:B390"/>
    <mergeCell ref="A387:A390"/>
    <mergeCell ref="D382:D386"/>
    <mergeCell ref="D387:D390"/>
    <mergeCell ref="D391:D396"/>
    <mergeCell ref="D397:D403"/>
    <mergeCell ref="E369:E375"/>
    <mergeCell ref="C369:C375"/>
    <mergeCell ref="B369:B375"/>
    <mergeCell ref="A369:A375"/>
    <mergeCell ref="E376:E381"/>
    <mergeCell ref="C376:C381"/>
    <mergeCell ref="B376:B381"/>
    <mergeCell ref="A376:A381"/>
    <mergeCell ref="E404:E409"/>
    <mergeCell ref="C404:C409"/>
    <mergeCell ref="B404:B409"/>
    <mergeCell ref="A404:A409"/>
    <mergeCell ref="E410:E416"/>
    <mergeCell ref="C410:C416"/>
    <mergeCell ref="B410:B416"/>
    <mergeCell ref="A410:A416"/>
    <mergeCell ref="D404:D409"/>
    <mergeCell ref="D410:D416"/>
    <mergeCell ref="D417:D420"/>
    <mergeCell ref="D421:D427"/>
    <mergeCell ref="E391:E396"/>
    <mergeCell ref="C391:C396"/>
    <mergeCell ref="B391:B396"/>
    <mergeCell ref="A391:A396"/>
    <mergeCell ref="E397:E403"/>
    <mergeCell ref="C397:C403"/>
    <mergeCell ref="B397:B403"/>
    <mergeCell ref="A397:A403"/>
    <mergeCell ref="E428:E431"/>
    <mergeCell ref="C428:C431"/>
    <mergeCell ref="B428:B431"/>
    <mergeCell ref="A428:A431"/>
    <mergeCell ref="E432:E433"/>
    <mergeCell ref="C432:C433"/>
    <mergeCell ref="B432:B433"/>
    <mergeCell ref="A432:A433"/>
    <mergeCell ref="D428:D431"/>
    <mergeCell ref="D432:D433"/>
    <mergeCell ref="D434:D439"/>
    <mergeCell ref="D440:D447"/>
    <mergeCell ref="E417:E420"/>
    <mergeCell ref="C417:C420"/>
    <mergeCell ref="B417:B420"/>
    <mergeCell ref="A417:A420"/>
    <mergeCell ref="E421:E427"/>
    <mergeCell ref="C421:C427"/>
    <mergeCell ref="B421:B427"/>
    <mergeCell ref="A421:A427"/>
    <mergeCell ref="E448:E453"/>
    <mergeCell ref="C448:C453"/>
    <mergeCell ref="B448:B453"/>
    <mergeCell ref="A448:A453"/>
    <mergeCell ref="E454:E457"/>
    <mergeCell ref="C454:C457"/>
    <mergeCell ref="B454:B457"/>
    <mergeCell ref="A454:A457"/>
    <mergeCell ref="D448:D453"/>
    <mergeCell ref="D454:D457"/>
    <mergeCell ref="D458:D463"/>
    <mergeCell ref="D464:D469"/>
    <mergeCell ref="E434:E439"/>
    <mergeCell ref="C434:C439"/>
    <mergeCell ref="B434:B439"/>
    <mergeCell ref="A434:A439"/>
    <mergeCell ref="E440:E447"/>
    <mergeCell ref="C440:C447"/>
    <mergeCell ref="B440:B447"/>
    <mergeCell ref="A440:A447"/>
    <mergeCell ref="E470:E476"/>
    <mergeCell ref="C470:C476"/>
    <mergeCell ref="B470:B476"/>
    <mergeCell ref="A470:A476"/>
    <mergeCell ref="E477:E479"/>
    <mergeCell ref="C477:C479"/>
    <mergeCell ref="B477:B479"/>
    <mergeCell ref="A477:A479"/>
    <mergeCell ref="D470:D476"/>
    <mergeCell ref="D477:D479"/>
    <mergeCell ref="D480:D485"/>
    <mergeCell ref="D486:D487"/>
    <mergeCell ref="E458:E463"/>
    <mergeCell ref="C458:C463"/>
    <mergeCell ref="B458:B463"/>
    <mergeCell ref="A458:A463"/>
    <mergeCell ref="E464:E469"/>
    <mergeCell ref="C464:C469"/>
    <mergeCell ref="B464:B469"/>
    <mergeCell ref="A464:A469"/>
    <mergeCell ref="E488:E494"/>
    <mergeCell ref="C488:C494"/>
    <mergeCell ref="B488:B494"/>
    <mergeCell ref="A488:A494"/>
    <mergeCell ref="E495:E501"/>
    <mergeCell ref="C495:C501"/>
    <mergeCell ref="B495:B501"/>
    <mergeCell ref="A495:A501"/>
    <mergeCell ref="D488:D494"/>
    <mergeCell ref="D495:D501"/>
    <mergeCell ref="D502:D503"/>
    <mergeCell ref="D504:D506"/>
    <mergeCell ref="E480:E485"/>
    <mergeCell ref="C480:C485"/>
    <mergeCell ref="B480:B485"/>
    <mergeCell ref="A480:A485"/>
    <mergeCell ref="E486:E487"/>
    <mergeCell ref="C486:C487"/>
    <mergeCell ref="B486:B487"/>
    <mergeCell ref="A486:A487"/>
    <mergeCell ref="E507:E512"/>
    <mergeCell ref="C507:C512"/>
    <mergeCell ref="B507:B512"/>
    <mergeCell ref="A507:A512"/>
    <mergeCell ref="E513:E514"/>
    <mergeCell ref="C513:C514"/>
    <mergeCell ref="B513:B514"/>
    <mergeCell ref="A513:A514"/>
    <mergeCell ref="D507:D512"/>
    <mergeCell ref="D513:D514"/>
    <mergeCell ref="D515:D521"/>
    <mergeCell ref="D522:D527"/>
    <mergeCell ref="E502:E503"/>
    <mergeCell ref="C502:C503"/>
    <mergeCell ref="B502:B503"/>
    <mergeCell ref="A502:A503"/>
    <mergeCell ref="E504:E506"/>
    <mergeCell ref="C504:C506"/>
    <mergeCell ref="B504:B506"/>
    <mergeCell ref="A504:A506"/>
    <mergeCell ref="E528:E531"/>
    <mergeCell ref="C528:C531"/>
    <mergeCell ref="B528:B531"/>
    <mergeCell ref="A528:A531"/>
    <mergeCell ref="E532:E535"/>
    <mergeCell ref="C532:C535"/>
    <mergeCell ref="B532:B535"/>
    <mergeCell ref="A532:A535"/>
    <mergeCell ref="D528:D531"/>
    <mergeCell ref="D532:D535"/>
    <mergeCell ref="D536:D537"/>
    <mergeCell ref="D538:D541"/>
    <mergeCell ref="E515:E521"/>
    <mergeCell ref="C515:C521"/>
    <mergeCell ref="B515:B521"/>
    <mergeCell ref="A515:A521"/>
    <mergeCell ref="E522:E527"/>
    <mergeCell ref="C522:C527"/>
    <mergeCell ref="B522:B527"/>
    <mergeCell ref="A522:A527"/>
    <mergeCell ref="E542:E545"/>
    <mergeCell ref="C542:C545"/>
    <mergeCell ref="B542:B545"/>
    <mergeCell ref="A542:A545"/>
    <mergeCell ref="E546:E551"/>
    <mergeCell ref="C546:C551"/>
    <mergeCell ref="B546:B551"/>
    <mergeCell ref="A546:A551"/>
    <mergeCell ref="D542:D545"/>
    <mergeCell ref="D546:D551"/>
    <mergeCell ref="D552:D553"/>
    <mergeCell ref="D554:D558"/>
    <mergeCell ref="E536:E537"/>
    <mergeCell ref="C536:C537"/>
    <mergeCell ref="B536:B537"/>
    <mergeCell ref="A536:A537"/>
    <mergeCell ref="E538:E541"/>
    <mergeCell ref="C538:C541"/>
    <mergeCell ref="B538:B541"/>
    <mergeCell ref="A538:A541"/>
    <mergeCell ref="E559:E567"/>
    <mergeCell ref="C559:C567"/>
    <mergeCell ref="B559:B567"/>
    <mergeCell ref="A559:A567"/>
    <mergeCell ref="E568:E571"/>
    <mergeCell ref="C568:C571"/>
    <mergeCell ref="B568:B571"/>
    <mergeCell ref="A568:A571"/>
    <mergeCell ref="D559:D567"/>
    <mergeCell ref="D568:D571"/>
    <mergeCell ref="D572:D575"/>
    <mergeCell ref="D576:D581"/>
    <mergeCell ref="E552:E553"/>
    <mergeCell ref="C552:C553"/>
    <mergeCell ref="B552:B553"/>
    <mergeCell ref="A552:A553"/>
    <mergeCell ref="E554:E558"/>
    <mergeCell ref="C554:C558"/>
    <mergeCell ref="B554:B558"/>
    <mergeCell ref="A554:A558"/>
    <mergeCell ref="E582:E583"/>
    <mergeCell ref="C582:C583"/>
    <mergeCell ref="B582:B583"/>
    <mergeCell ref="A582:A583"/>
    <mergeCell ref="E584:E588"/>
    <mergeCell ref="C584:C588"/>
    <mergeCell ref="B584:B588"/>
    <mergeCell ref="A584:A588"/>
    <mergeCell ref="D582:D583"/>
    <mergeCell ref="D584:D588"/>
    <mergeCell ref="D589:D590"/>
    <mergeCell ref="D591:D595"/>
    <mergeCell ref="E572:E575"/>
    <mergeCell ref="C572:C575"/>
    <mergeCell ref="B572:B575"/>
    <mergeCell ref="A572:A575"/>
    <mergeCell ref="E576:E581"/>
    <mergeCell ref="C576:C581"/>
    <mergeCell ref="B576:B581"/>
    <mergeCell ref="A576:A581"/>
    <mergeCell ref="E596:E601"/>
    <mergeCell ref="C596:C601"/>
    <mergeCell ref="B596:B601"/>
    <mergeCell ref="A596:A601"/>
    <mergeCell ref="E602:E605"/>
    <mergeCell ref="C602:C605"/>
    <mergeCell ref="B602:B605"/>
    <mergeCell ref="A602:A605"/>
    <mergeCell ref="D596:D601"/>
    <mergeCell ref="D602:D605"/>
    <mergeCell ref="D606:D611"/>
    <mergeCell ref="D612:D617"/>
    <mergeCell ref="E589:E590"/>
    <mergeCell ref="C589:C590"/>
    <mergeCell ref="B589:B590"/>
    <mergeCell ref="A589:A590"/>
    <mergeCell ref="E591:E595"/>
    <mergeCell ref="C591:C595"/>
    <mergeCell ref="B591:B595"/>
    <mergeCell ref="A591:A595"/>
    <mergeCell ref="E618:E622"/>
    <mergeCell ref="C618:C622"/>
    <mergeCell ref="B618:B622"/>
    <mergeCell ref="A618:A622"/>
    <mergeCell ref="E623:E628"/>
    <mergeCell ref="C623:C628"/>
    <mergeCell ref="B623:B628"/>
    <mergeCell ref="A623:A628"/>
    <mergeCell ref="D618:D622"/>
    <mergeCell ref="D623:D628"/>
    <mergeCell ref="D629:D633"/>
    <mergeCell ref="D634:D637"/>
    <mergeCell ref="E606:E611"/>
    <mergeCell ref="C606:C611"/>
    <mergeCell ref="B606:B611"/>
    <mergeCell ref="A606:A611"/>
    <mergeCell ref="E612:E617"/>
    <mergeCell ref="C612:C617"/>
    <mergeCell ref="B612:B617"/>
    <mergeCell ref="A612:A617"/>
    <mergeCell ref="E638:E639"/>
    <mergeCell ref="C638:C639"/>
    <mergeCell ref="B638:B639"/>
    <mergeCell ref="A638:A639"/>
    <mergeCell ref="E640:E643"/>
    <mergeCell ref="C640:C643"/>
    <mergeCell ref="B640:B643"/>
    <mergeCell ref="A640:A643"/>
    <mergeCell ref="D638:D639"/>
    <mergeCell ref="D640:D643"/>
    <mergeCell ref="D644:D645"/>
    <mergeCell ref="D646:D650"/>
    <mergeCell ref="E629:E633"/>
    <mergeCell ref="C629:C633"/>
    <mergeCell ref="B629:B633"/>
    <mergeCell ref="A629:A633"/>
    <mergeCell ref="E634:E637"/>
    <mergeCell ref="C634:C637"/>
    <mergeCell ref="B634:B637"/>
    <mergeCell ref="A634:A637"/>
    <mergeCell ref="E651:E656"/>
    <mergeCell ref="C651:C656"/>
    <mergeCell ref="B651:B656"/>
    <mergeCell ref="A651:A656"/>
    <mergeCell ref="E657:E661"/>
    <mergeCell ref="C657:C661"/>
    <mergeCell ref="B657:B661"/>
    <mergeCell ref="A657:A661"/>
    <mergeCell ref="D651:D656"/>
    <mergeCell ref="D657:D661"/>
    <mergeCell ref="D662:D665"/>
    <mergeCell ref="D666:D673"/>
    <mergeCell ref="E644:E645"/>
    <mergeCell ref="C644:C645"/>
    <mergeCell ref="B644:B645"/>
    <mergeCell ref="A644:A645"/>
    <mergeCell ref="E646:E650"/>
    <mergeCell ref="C646:C650"/>
    <mergeCell ref="B646:B650"/>
    <mergeCell ref="A646:A650"/>
    <mergeCell ref="E674:E680"/>
    <mergeCell ref="C674:C680"/>
    <mergeCell ref="B674:B680"/>
    <mergeCell ref="A674:A680"/>
    <mergeCell ref="E681:E686"/>
    <mergeCell ref="C681:C686"/>
    <mergeCell ref="B681:B686"/>
    <mergeCell ref="A681:A686"/>
    <mergeCell ref="D674:D680"/>
    <mergeCell ref="D681:D686"/>
    <mergeCell ref="D687:D693"/>
    <mergeCell ref="D694:D699"/>
    <mergeCell ref="E662:E665"/>
    <mergeCell ref="C662:C665"/>
    <mergeCell ref="B662:B665"/>
    <mergeCell ref="A662:A665"/>
    <mergeCell ref="E666:E673"/>
    <mergeCell ref="C666:C673"/>
    <mergeCell ref="B666:B673"/>
    <mergeCell ref="A666:A673"/>
    <mergeCell ref="B700:B705"/>
    <mergeCell ref="A700:A705"/>
    <mergeCell ref="E706:E712"/>
    <mergeCell ref="C706:C712"/>
    <mergeCell ref="B706:B712"/>
    <mergeCell ref="A706:A712"/>
    <mergeCell ref="D700:D705"/>
    <mergeCell ref="D706:D712"/>
    <mergeCell ref="D713:D718"/>
    <mergeCell ref="D719:D728"/>
    <mergeCell ref="E687:E693"/>
    <mergeCell ref="C687:C693"/>
    <mergeCell ref="B687:B693"/>
    <mergeCell ref="A687:A693"/>
    <mergeCell ref="E694:E699"/>
    <mergeCell ref="C694:C699"/>
    <mergeCell ref="B694:B699"/>
    <mergeCell ref="A694:A699"/>
    <mergeCell ref="E700:E705"/>
    <mergeCell ref="C700:C705"/>
    <mergeCell ref="C729:C735"/>
    <mergeCell ref="B729:B735"/>
    <mergeCell ref="A729:A735"/>
    <mergeCell ref="A719:A728"/>
    <mergeCell ref="E736:E744"/>
    <mergeCell ref="C736:C744"/>
    <mergeCell ref="B736:B744"/>
    <mergeCell ref="A736:A744"/>
    <mergeCell ref="D729:D735"/>
    <mergeCell ref="D736:D744"/>
    <mergeCell ref="E713:E718"/>
    <mergeCell ref="C713:C718"/>
    <mergeCell ref="B713:B718"/>
    <mergeCell ref="A713:A718"/>
    <mergeCell ref="E719:E728"/>
    <mergeCell ref="C719:C728"/>
    <mergeCell ref="B720:B728"/>
    <mergeCell ref="E729:E735"/>
    <mergeCell ref="E757:E759"/>
    <mergeCell ref="C757:C759"/>
    <mergeCell ref="B757:B759"/>
    <mergeCell ref="A757:A759"/>
    <mergeCell ref="E760:E766"/>
    <mergeCell ref="C760:C766"/>
    <mergeCell ref="B760:B766"/>
    <mergeCell ref="A760:A766"/>
    <mergeCell ref="E745:E751"/>
    <mergeCell ref="C745:C751"/>
    <mergeCell ref="B745:B751"/>
    <mergeCell ref="A745:A751"/>
    <mergeCell ref="E752:E756"/>
    <mergeCell ref="C752:C756"/>
    <mergeCell ref="B752:B756"/>
    <mergeCell ref="A752:A756"/>
    <mergeCell ref="D745:D751"/>
    <mergeCell ref="D752:D756"/>
    <mergeCell ref="D757:D759"/>
    <mergeCell ref="D760:D766"/>
    <mergeCell ref="A859:A863"/>
    <mergeCell ref="B859:B863"/>
    <mergeCell ref="C859:C863"/>
    <mergeCell ref="D859:D863"/>
    <mergeCell ref="E859:E863"/>
    <mergeCell ref="V859:V863"/>
    <mergeCell ref="A864:A866"/>
    <mergeCell ref="B864:B866"/>
    <mergeCell ref="C864:C866"/>
    <mergeCell ref="D864:D866"/>
    <mergeCell ref="E864:E866"/>
    <mergeCell ref="V864:V866"/>
    <mergeCell ref="E767:E777"/>
    <mergeCell ref="C767:C777"/>
    <mergeCell ref="B767:B777"/>
    <mergeCell ref="A767:A777"/>
    <mergeCell ref="E778:E781"/>
    <mergeCell ref="C778:C781"/>
    <mergeCell ref="B778:B781"/>
    <mergeCell ref="A778:A781"/>
    <mergeCell ref="C794:C806"/>
    <mergeCell ref="C782:C793"/>
    <mergeCell ref="B787:B793"/>
    <mergeCell ref="B800:B806"/>
    <mergeCell ref="A782:A793"/>
    <mergeCell ref="B782:B786"/>
    <mergeCell ref="E782:E793"/>
    <mergeCell ref="E794:E806"/>
    <mergeCell ref="D767:D777"/>
    <mergeCell ref="D778:D781"/>
    <mergeCell ref="D782:D793"/>
    <mergeCell ref="D794:D806"/>
    <mergeCell ref="A877:A882"/>
    <mergeCell ref="B877:B882"/>
    <mergeCell ref="C877:C882"/>
    <mergeCell ref="D877:D882"/>
    <mergeCell ref="E877:E882"/>
    <mergeCell ref="V877:V882"/>
    <mergeCell ref="A883:A889"/>
    <mergeCell ref="B883:B889"/>
    <mergeCell ref="C883:C889"/>
    <mergeCell ref="D883:D889"/>
    <mergeCell ref="E883:E889"/>
    <mergeCell ref="V883:V889"/>
    <mergeCell ref="A867:A871"/>
    <mergeCell ref="B867:B871"/>
    <mergeCell ref="C867:C871"/>
    <mergeCell ref="D867:D871"/>
    <mergeCell ref="E867:E871"/>
    <mergeCell ref="V867:V871"/>
    <mergeCell ref="A874:A876"/>
    <mergeCell ref="B874:B876"/>
    <mergeCell ref="C874:C876"/>
    <mergeCell ref="D874:D876"/>
    <mergeCell ref="E874:E876"/>
    <mergeCell ref="V874:V876"/>
    <mergeCell ref="A872:A873"/>
    <mergeCell ref="B872:B873"/>
    <mergeCell ref="C872:C873"/>
    <mergeCell ref="D872:D873"/>
    <mergeCell ref="E872:E873"/>
    <mergeCell ref="V872:V873"/>
    <mergeCell ref="A899:A903"/>
    <mergeCell ref="B899:B903"/>
    <mergeCell ref="C899:C903"/>
    <mergeCell ref="D899:D903"/>
    <mergeCell ref="E899:E903"/>
    <mergeCell ref="V899:V903"/>
    <mergeCell ref="A904:A907"/>
    <mergeCell ref="B904:B907"/>
    <mergeCell ref="C904:C907"/>
    <mergeCell ref="D904:D907"/>
    <mergeCell ref="E904:E907"/>
    <mergeCell ref="V904:V907"/>
    <mergeCell ref="A890:A892"/>
    <mergeCell ref="B890:B892"/>
    <mergeCell ref="C890:C892"/>
    <mergeCell ref="D890:D892"/>
    <mergeCell ref="E890:E892"/>
    <mergeCell ref="V890:V892"/>
    <mergeCell ref="A893:A898"/>
    <mergeCell ref="B893:B898"/>
    <mergeCell ref="C893:C898"/>
    <mergeCell ref="D893:D898"/>
    <mergeCell ref="E893:E898"/>
    <mergeCell ref="V893:V898"/>
    <mergeCell ref="A923:A926"/>
    <mergeCell ref="B923:B926"/>
    <mergeCell ref="C923:C926"/>
    <mergeCell ref="D923:D926"/>
    <mergeCell ref="E923:E926"/>
    <mergeCell ref="V923:V926"/>
    <mergeCell ref="A927:A932"/>
    <mergeCell ref="B927:B932"/>
    <mergeCell ref="C927:C932"/>
    <mergeCell ref="D927:D932"/>
    <mergeCell ref="E927:E932"/>
    <mergeCell ref="V927:V932"/>
    <mergeCell ref="A908:A913"/>
    <mergeCell ref="B908:B913"/>
    <mergeCell ref="C908:C913"/>
    <mergeCell ref="D908:D913"/>
    <mergeCell ref="E908:E913"/>
    <mergeCell ref="V908:V913"/>
    <mergeCell ref="A914:A922"/>
    <mergeCell ref="B914:B922"/>
    <mergeCell ref="C914:C922"/>
    <mergeCell ref="D914:D922"/>
    <mergeCell ref="E914:E922"/>
    <mergeCell ref="V914:V922"/>
    <mergeCell ref="A941:A946"/>
    <mergeCell ref="B941:B946"/>
    <mergeCell ref="C941:C946"/>
    <mergeCell ref="D941:D946"/>
    <mergeCell ref="E941:E946"/>
    <mergeCell ref="V941:V946"/>
    <mergeCell ref="A947:A951"/>
    <mergeCell ref="B947:B951"/>
    <mergeCell ref="C947:C951"/>
    <mergeCell ref="D947:D951"/>
    <mergeCell ref="E947:E951"/>
    <mergeCell ref="V947:V951"/>
    <mergeCell ref="A933:A935"/>
    <mergeCell ref="B933:B935"/>
    <mergeCell ref="C933:C935"/>
    <mergeCell ref="D933:D935"/>
    <mergeCell ref="E933:E935"/>
    <mergeCell ref="V933:V935"/>
    <mergeCell ref="A936:A940"/>
    <mergeCell ref="B936:B940"/>
    <mergeCell ref="C936:C940"/>
    <mergeCell ref="D936:D940"/>
    <mergeCell ref="E936:E940"/>
    <mergeCell ref="V936:V940"/>
    <mergeCell ref="A961:A964"/>
    <mergeCell ref="B961:B964"/>
    <mergeCell ref="C961:C964"/>
    <mergeCell ref="D961:D964"/>
    <mergeCell ref="E961:E964"/>
    <mergeCell ref="V961:V964"/>
    <mergeCell ref="A965:A968"/>
    <mergeCell ref="B965:B968"/>
    <mergeCell ref="C965:C968"/>
    <mergeCell ref="D965:D968"/>
    <mergeCell ref="E965:E968"/>
    <mergeCell ref="V965:V968"/>
    <mergeCell ref="A952:A955"/>
    <mergeCell ref="B952:B955"/>
    <mergeCell ref="C952:C955"/>
    <mergeCell ref="D952:D955"/>
    <mergeCell ref="E952:E955"/>
    <mergeCell ref="V952:V955"/>
    <mergeCell ref="A956:A960"/>
    <mergeCell ref="B956:B960"/>
    <mergeCell ref="C956:C960"/>
    <mergeCell ref="D956:D960"/>
    <mergeCell ref="E956:E960"/>
    <mergeCell ref="V956:V960"/>
    <mergeCell ref="A976:A977"/>
    <mergeCell ref="B976:B977"/>
    <mergeCell ref="C976:C977"/>
    <mergeCell ref="D976:D977"/>
    <mergeCell ref="E976:E977"/>
    <mergeCell ref="V976:V977"/>
    <mergeCell ref="A978:A984"/>
    <mergeCell ref="B978:B984"/>
    <mergeCell ref="C978:C984"/>
    <mergeCell ref="D978:D984"/>
    <mergeCell ref="E978:E984"/>
    <mergeCell ref="V978:V984"/>
    <mergeCell ref="A969:A972"/>
    <mergeCell ref="B969:B972"/>
    <mergeCell ref="C969:C972"/>
    <mergeCell ref="D969:D972"/>
    <mergeCell ref="E969:E972"/>
    <mergeCell ref="V969:V972"/>
    <mergeCell ref="A973:A975"/>
    <mergeCell ref="B973:B975"/>
    <mergeCell ref="C973:C975"/>
    <mergeCell ref="D973:D975"/>
    <mergeCell ref="E973:E975"/>
    <mergeCell ref="V973:V975"/>
    <mergeCell ref="A995:A998"/>
    <mergeCell ref="B995:B998"/>
    <mergeCell ref="C995:C998"/>
    <mergeCell ref="D995:D998"/>
    <mergeCell ref="E995:E998"/>
    <mergeCell ref="V995:V998"/>
    <mergeCell ref="A999:A1002"/>
    <mergeCell ref="B999:B1002"/>
    <mergeCell ref="C999:C1002"/>
    <mergeCell ref="D999:D1002"/>
    <mergeCell ref="E999:E1002"/>
    <mergeCell ref="V999:V1002"/>
    <mergeCell ref="A985:A986"/>
    <mergeCell ref="B985:B986"/>
    <mergeCell ref="C985:C986"/>
    <mergeCell ref="D985:D986"/>
    <mergeCell ref="E985:E986"/>
    <mergeCell ref="V985:V986"/>
    <mergeCell ref="A989:A994"/>
    <mergeCell ref="B989:B994"/>
    <mergeCell ref="C989:C994"/>
    <mergeCell ref="D989:D994"/>
    <mergeCell ref="E989:E994"/>
    <mergeCell ref="V989:V994"/>
    <mergeCell ref="A1016:A1017"/>
    <mergeCell ref="B1016:B1017"/>
    <mergeCell ref="C1016:C1017"/>
    <mergeCell ref="D1016:D1017"/>
    <mergeCell ref="E1016:E1017"/>
    <mergeCell ref="V1016:V1017"/>
    <mergeCell ref="A1018:A1020"/>
    <mergeCell ref="B1018:B1020"/>
    <mergeCell ref="C1018:C1020"/>
    <mergeCell ref="D1018:D1020"/>
    <mergeCell ref="E1018:E1020"/>
    <mergeCell ref="V1018:V1020"/>
    <mergeCell ref="A1003:A1009"/>
    <mergeCell ref="B1003:B1009"/>
    <mergeCell ref="C1003:C1009"/>
    <mergeCell ref="D1003:D1009"/>
    <mergeCell ref="E1003:E1009"/>
    <mergeCell ref="V1003:V1009"/>
    <mergeCell ref="A1010:A1015"/>
    <mergeCell ref="B1010:B1015"/>
    <mergeCell ref="C1010:C1015"/>
    <mergeCell ref="D1010:D1015"/>
    <mergeCell ref="E1010:E1015"/>
    <mergeCell ref="V1010:V1015"/>
    <mergeCell ref="A1025:A1028"/>
    <mergeCell ref="B1025:B1028"/>
    <mergeCell ref="C1025:C1028"/>
    <mergeCell ref="D1025:D1028"/>
    <mergeCell ref="E1025:E1028"/>
    <mergeCell ref="V1025:V1028"/>
    <mergeCell ref="A1029:A1031"/>
    <mergeCell ref="B1029:B1031"/>
    <mergeCell ref="C1029:C1031"/>
    <mergeCell ref="D1029:D1031"/>
    <mergeCell ref="E1029:E1031"/>
    <mergeCell ref="V1029:V1031"/>
    <mergeCell ref="A1021:A1022"/>
    <mergeCell ref="B1021:B1022"/>
    <mergeCell ref="C1021:C1022"/>
    <mergeCell ref="D1021:D1022"/>
    <mergeCell ref="E1021:E1022"/>
    <mergeCell ref="V1021:V1022"/>
    <mergeCell ref="A1023:A1024"/>
    <mergeCell ref="B1023:B1024"/>
    <mergeCell ref="C1023:C1024"/>
    <mergeCell ref="D1023:D1024"/>
    <mergeCell ref="E1023:E1024"/>
    <mergeCell ref="V1023:V1024"/>
    <mergeCell ref="A1041:A1047"/>
    <mergeCell ref="B1041:B1047"/>
    <mergeCell ref="C1041:C1047"/>
    <mergeCell ref="D1041:D1047"/>
    <mergeCell ref="E1041:E1047"/>
    <mergeCell ref="V1041:V1047"/>
    <mergeCell ref="A1048:A1050"/>
    <mergeCell ref="B1048:B1050"/>
    <mergeCell ref="C1048:C1050"/>
    <mergeCell ref="D1048:D1050"/>
    <mergeCell ref="E1048:E1050"/>
    <mergeCell ref="V1048:V1050"/>
    <mergeCell ref="A1032:A1034"/>
    <mergeCell ref="B1032:B1034"/>
    <mergeCell ref="C1032:C1034"/>
    <mergeCell ref="D1032:D1034"/>
    <mergeCell ref="E1032:E1034"/>
    <mergeCell ref="V1032:V1034"/>
    <mergeCell ref="A1035:A1040"/>
    <mergeCell ref="B1035:B1040"/>
    <mergeCell ref="C1035:C1040"/>
    <mergeCell ref="D1035:D1040"/>
    <mergeCell ref="E1035:E1040"/>
    <mergeCell ref="V1035:V1040"/>
    <mergeCell ref="A1056:A1061"/>
    <mergeCell ref="B1056:B1061"/>
    <mergeCell ref="C1056:C1061"/>
    <mergeCell ref="D1056:D1061"/>
    <mergeCell ref="E1056:E1061"/>
    <mergeCell ref="V1056:V1061"/>
    <mergeCell ref="A1063:A1069"/>
    <mergeCell ref="B1063:B1069"/>
    <mergeCell ref="C1063:C1069"/>
    <mergeCell ref="D1063:D1069"/>
    <mergeCell ref="E1063:E1069"/>
    <mergeCell ref="V1063:V1069"/>
    <mergeCell ref="A1051:A1052"/>
    <mergeCell ref="B1051:B1052"/>
    <mergeCell ref="C1051:C1052"/>
    <mergeCell ref="D1051:D1052"/>
    <mergeCell ref="E1051:E1052"/>
    <mergeCell ref="V1051:V1052"/>
    <mergeCell ref="A1053:A1055"/>
    <mergeCell ref="B1053:B1055"/>
    <mergeCell ref="C1053:C1055"/>
    <mergeCell ref="D1053:D1055"/>
    <mergeCell ref="E1053:E1055"/>
    <mergeCell ref="V1053:V1055"/>
    <mergeCell ref="A1082:A1085"/>
    <mergeCell ref="B1082:B1085"/>
    <mergeCell ref="C1082:C1085"/>
    <mergeCell ref="D1082:D1085"/>
    <mergeCell ref="E1082:E1085"/>
    <mergeCell ref="V1082:V1085"/>
    <mergeCell ref="A1086:A1091"/>
    <mergeCell ref="B1086:B1091"/>
    <mergeCell ref="C1086:C1091"/>
    <mergeCell ref="D1086:D1091"/>
    <mergeCell ref="E1086:E1091"/>
    <mergeCell ref="V1086:V1091"/>
    <mergeCell ref="A1070:A1075"/>
    <mergeCell ref="B1070:B1075"/>
    <mergeCell ref="C1070:C1075"/>
    <mergeCell ref="D1070:D1075"/>
    <mergeCell ref="E1070:E1075"/>
    <mergeCell ref="V1070:V1075"/>
    <mergeCell ref="A1076:A1081"/>
    <mergeCell ref="B1076:B1081"/>
    <mergeCell ref="C1076:C1081"/>
    <mergeCell ref="D1076:D1081"/>
    <mergeCell ref="E1076:E1081"/>
    <mergeCell ref="V1076:V1081"/>
    <mergeCell ref="A1105:A1107"/>
    <mergeCell ref="B1105:B1107"/>
    <mergeCell ref="C1105:C1107"/>
    <mergeCell ref="D1105:D1107"/>
    <mergeCell ref="E1105:E1107"/>
    <mergeCell ref="V1105:V1107"/>
    <mergeCell ref="A1108:A1114"/>
    <mergeCell ref="B1108:B1114"/>
    <mergeCell ref="C1108:C1114"/>
    <mergeCell ref="D1108:D1114"/>
    <mergeCell ref="E1108:E1114"/>
    <mergeCell ref="V1108:V1114"/>
    <mergeCell ref="A1092:A1097"/>
    <mergeCell ref="B1092:B1097"/>
    <mergeCell ref="C1092:C1097"/>
    <mergeCell ref="D1092:D1097"/>
    <mergeCell ref="E1092:E1097"/>
    <mergeCell ref="V1092:V1097"/>
    <mergeCell ref="A1098:A1104"/>
    <mergeCell ref="B1098:B1104"/>
    <mergeCell ref="C1098:C1104"/>
    <mergeCell ref="D1098:D1104"/>
    <mergeCell ref="E1098:E1104"/>
    <mergeCell ref="V1098:V1104"/>
    <mergeCell ref="A1129:A1133"/>
    <mergeCell ref="B1129:B1133"/>
    <mergeCell ref="C1129:C1133"/>
    <mergeCell ref="D1129:D1133"/>
    <mergeCell ref="E1129:E1133"/>
    <mergeCell ref="V1129:V1133"/>
    <mergeCell ref="A1134:A1139"/>
    <mergeCell ref="B1134:B1139"/>
    <mergeCell ref="C1134:C1139"/>
    <mergeCell ref="D1134:D1139"/>
    <mergeCell ref="E1134:E1139"/>
    <mergeCell ref="V1134:V1139"/>
    <mergeCell ref="A1115:A1123"/>
    <mergeCell ref="B1115:B1123"/>
    <mergeCell ref="C1115:C1123"/>
    <mergeCell ref="D1115:D1123"/>
    <mergeCell ref="E1115:E1123"/>
    <mergeCell ref="V1115:V1123"/>
    <mergeCell ref="A1124:A1128"/>
    <mergeCell ref="B1124:B1128"/>
    <mergeCell ref="C1124:C1128"/>
    <mergeCell ref="D1124:D1128"/>
    <mergeCell ref="E1124:E1128"/>
    <mergeCell ref="V1124:V1128"/>
    <mergeCell ref="A1149:A1150"/>
    <mergeCell ref="B1149:B1150"/>
    <mergeCell ref="C1149:C1150"/>
    <mergeCell ref="D1149:D1150"/>
    <mergeCell ref="E1149:E1150"/>
    <mergeCell ref="V1149:V1150"/>
    <mergeCell ref="A1151:A1153"/>
    <mergeCell ref="B1151:B1153"/>
    <mergeCell ref="C1151:C1153"/>
    <mergeCell ref="D1151:D1153"/>
    <mergeCell ref="E1151:E1153"/>
    <mergeCell ref="V1151:V1153"/>
    <mergeCell ref="A1140:A1145"/>
    <mergeCell ref="B1140:B1145"/>
    <mergeCell ref="C1140:C1145"/>
    <mergeCell ref="D1140:D1145"/>
    <mergeCell ref="E1140:E1145"/>
    <mergeCell ref="V1140:V1145"/>
    <mergeCell ref="A1146:A1148"/>
    <mergeCell ref="B1146:B1148"/>
    <mergeCell ref="C1146:C1148"/>
    <mergeCell ref="D1146:D1148"/>
    <mergeCell ref="E1146:E1148"/>
    <mergeCell ref="V1146:V1148"/>
    <mergeCell ref="B1165:B1169"/>
    <mergeCell ref="C1165:C1169"/>
    <mergeCell ref="D1165:D1169"/>
    <mergeCell ref="E1165:E1169"/>
    <mergeCell ref="V1165:V1169"/>
    <mergeCell ref="A1154:A1156"/>
    <mergeCell ref="B1154:B1156"/>
    <mergeCell ref="C1154:C1156"/>
    <mergeCell ref="D1154:D1156"/>
    <mergeCell ref="E1154:E1156"/>
    <mergeCell ref="V1154:V1156"/>
    <mergeCell ref="A1157:A1161"/>
    <mergeCell ref="B1157:B1161"/>
    <mergeCell ref="C1157:C1161"/>
    <mergeCell ref="D1157:D1161"/>
    <mergeCell ref="E1157:E1161"/>
    <mergeCell ref="V1157:V1161"/>
    <mergeCell ref="A1:V1"/>
    <mergeCell ref="A1177:A1179"/>
    <mergeCell ref="B1177:B1179"/>
    <mergeCell ref="C1177:C1179"/>
    <mergeCell ref="D1177:D1179"/>
    <mergeCell ref="E1177:E1179"/>
    <mergeCell ref="V1177:V1179"/>
    <mergeCell ref="C987:C988"/>
    <mergeCell ref="D987:D988"/>
    <mergeCell ref="E987:E988"/>
    <mergeCell ref="V987:V988"/>
    <mergeCell ref="B987:B988"/>
    <mergeCell ref="A987:A988"/>
    <mergeCell ref="A1170:A1174"/>
    <mergeCell ref="B1170:B1174"/>
    <mergeCell ref="C1170:C1174"/>
    <mergeCell ref="D1170:D1174"/>
    <mergeCell ref="E1170:E1174"/>
    <mergeCell ref="V1170:V1174"/>
    <mergeCell ref="A1175:A1176"/>
    <mergeCell ref="B1175:B1176"/>
    <mergeCell ref="C1175:C1176"/>
    <mergeCell ref="D1175:D1176"/>
    <mergeCell ref="E1175:E1176"/>
    <mergeCell ref="V1175:V1176"/>
    <mergeCell ref="A1162:A1164"/>
    <mergeCell ref="B1162:B1164"/>
    <mergeCell ref="C1162:C1164"/>
    <mergeCell ref="D1162:D1164"/>
    <mergeCell ref="E1162:E1164"/>
    <mergeCell ref="V1162:V1164"/>
    <mergeCell ref="A1165:A1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EJER_FISCAL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Jimenez</dc:creator>
  <cp:lastModifiedBy>Jorge Galeano Paredes</cp:lastModifiedBy>
  <cp:lastPrinted>2020-01-09T18:42:50Z</cp:lastPrinted>
  <dcterms:created xsi:type="dcterms:W3CDTF">2019-03-09T11:04:56Z</dcterms:created>
  <dcterms:modified xsi:type="dcterms:W3CDTF">2021-01-28T13:36:43Z</dcterms:modified>
</cp:coreProperties>
</file>