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DICIEMBRE_2021" sheetId="1" r:id="rId1"/>
  </sheets>
  <definedNames>
    <definedName name="_xlnm.Print_Area" localSheetId="0">'DICIEMBRE_2021'!#REF!</definedName>
    <definedName name="DatosExternos_1" localSheetId="0">'DICIEMBRE_2021'!$A$1:$AF$574</definedName>
  </definedNames>
  <calcPr fullCalcOnLoad="1"/>
</workbook>
</file>

<file path=xl/comments1.xml><?xml version="1.0" encoding="utf-8"?>
<comments xmlns="http://schemas.openxmlformats.org/spreadsheetml/2006/main">
  <authors>
    <author>Usuario de Windows</author>
  </authors>
  <commentList>
    <comment ref="AE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colummna se indicara si el funcionario de la institucion se encuentra ocupando el cargo de nivel de confianza, en caso afirmativo indicar SI; en caso que no sea de confianza indicar NO
</t>
        </r>
      </text>
    </comment>
    <comment ref="AF1" authorId="0">
      <text>
        <r>
          <rPr>
            <b/>
            <sz val="9"/>
            <rFont val="Tahoma"/>
            <family val="2"/>
          </rPr>
          <t>Usuario de Windows:</t>
        </r>
        <r>
          <rPr>
            <sz val="9"/>
            <rFont val="Tahoma"/>
            <family val="2"/>
          </rPr>
          <t xml:space="preserve">
En esta columna se debe indicar el codigo de concurso extraido de la Pagina de Paraguay Concursa en el caso de que la persona haya ingresado por concurso a la administracion publica. En caso de que no tenga concurso dejar vacio, tener en cuanta que la medicion del indice de concursabilidad por entidad sera extraido de este campo, muy importante!
</t>
        </r>
      </text>
    </comment>
  </commentList>
</comments>
</file>

<file path=xl/sharedStrings.xml><?xml version="1.0" encoding="utf-8"?>
<sst xmlns="http://schemas.openxmlformats.org/spreadsheetml/2006/main" count="6337" uniqueCount="951">
  <si>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</si>
  <si>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</si>
  <si>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</si>
  <si>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</si>
  <si>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</si>
  <si>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</si>
  <si>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</si>
  <si>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</si>
  <si>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</si>
  <si>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</si>
  <si>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</si>
  <si>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</si>
  <si>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</si>
  <si>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</si>
  <si>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</si>
  <si>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</si>
  <si>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</si>
  <si>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</si>
  <si>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</si>
  <si>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</si>
  <si>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</si>
  <si>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</si>
  <si>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</si>
  <si>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</si>
  <si>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</si>
  <si>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</si>
  <si>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</si>
  <si>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</si>
  <si>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</si>
  <si>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</si>
  <si>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</si>
  <si>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>PERMANENTE</t>
  </si>
  <si>
    <t>A69</t>
  </si>
  <si>
    <t>ASESOR</t>
  </si>
  <si>
    <t>B16</t>
  </si>
  <si>
    <t>DIRECTOR GENERAL</t>
  </si>
  <si>
    <t>DIRECTOR</t>
  </si>
  <si>
    <t>C8Z</t>
  </si>
  <si>
    <t>JEFE DE DEPARTAMENTO</t>
  </si>
  <si>
    <t>ASISTENTE TECNICO ADMINISTRATIVO</t>
  </si>
  <si>
    <t>SUELDO</t>
  </si>
  <si>
    <t>TECNICO (I)</t>
  </si>
  <si>
    <t>7:00 A 15:00</t>
  </si>
  <si>
    <t>N</t>
  </si>
  <si>
    <t>BACHILLER</t>
  </si>
  <si>
    <t xml:space="preserve">NORMA JOSEFINA </t>
  </si>
  <si>
    <t>CACERES ACOSTA</t>
  </si>
  <si>
    <t>PROFESIONAL (II)</t>
  </si>
  <si>
    <t>LICENCIADA EN RELACIONES PUBLICAS</t>
  </si>
  <si>
    <t>ncaceres@stp.gov.py</t>
  </si>
  <si>
    <t>ROSA MARIA</t>
  </si>
  <si>
    <t>MAIDANA GASTO</t>
  </si>
  <si>
    <t>JEFA DEL DEPARTAMENTO DE ENLACE LOCAL</t>
  </si>
  <si>
    <t>LICENCIADA EN CONTABILIDAD</t>
  </si>
  <si>
    <t>rmgasto@stp.gov.py</t>
  </si>
  <si>
    <t>ROSALVA</t>
  </si>
  <si>
    <t>IBARRA COLLAR</t>
  </si>
  <si>
    <t>ASESORA DE LA UNIDAD DE ASESORAMIENTO</t>
  </si>
  <si>
    <t>LICENCIADA EN MATEMATICA</t>
  </si>
  <si>
    <t>ribarra@stp.gov.py</t>
  </si>
  <si>
    <t xml:space="preserve">MARINA EMILSE NOEMI </t>
  </si>
  <si>
    <t>TALAVERA CUBILLA</t>
  </si>
  <si>
    <t>DIRECTORA DE INVERSION PRIVADA</t>
  </si>
  <si>
    <t>ECONOMISTA</t>
  </si>
  <si>
    <t>mtalavera@stp.gov.py</t>
  </si>
  <si>
    <t xml:space="preserve">NILDA VIDALINA </t>
  </si>
  <si>
    <t>CESPEDES OLAZAR</t>
  </si>
  <si>
    <t>PROFESIONAL (I)</t>
  </si>
  <si>
    <t>ARQUITECTA</t>
  </si>
  <si>
    <t>ncespedes@stp.gov.py</t>
  </si>
  <si>
    <t>ANA MARIA</t>
  </si>
  <si>
    <t>FERREIRA MELGAREJO</t>
  </si>
  <si>
    <t>TECNICO DE LA DIRECCION GENERAL DE DESARROLLO Y ORDENAMIENTO TERRITORIAL</t>
  </si>
  <si>
    <t>aferreira@stp.gov.py</t>
  </si>
  <si>
    <t xml:space="preserve">PEDRO </t>
  </si>
  <si>
    <t>SOSA ESPINOLA</t>
  </si>
  <si>
    <t>DIRECTOR DE DESARROLLO LOCAL</t>
  </si>
  <si>
    <t>INGENIERO AGRONOMO</t>
  </si>
  <si>
    <t>psosa@stp.gov.py</t>
  </si>
  <si>
    <t>MARIA TERESA</t>
  </si>
  <si>
    <t>CORONEL ACUNA</t>
  </si>
  <si>
    <t>PROFESIONAL DE COMUNICACION</t>
  </si>
  <si>
    <t>PROFESIONAL DE LA DIRECCION GENERAL DE COMUNICACION</t>
  </si>
  <si>
    <t>mcoronel@stp.gov.py</t>
  </si>
  <si>
    <t>COMISIONADO</t>
  </si>
  <si>
    <t>TT</t>
  </si>
  <si>
    <t xml:space="preserve">COMISIONADO   </t>
  </si>
  <si>
    <t xml:space="preserve">ISIDRO FERNANDO </t>
  </si>
  <si>
    <t>icaballero@stp.gov.py</t>
  </si>
  <si>
    <t xml:space="preserve">MARIO RUBEN </t>
  </si>
  <si>
    <t>RUIZ DIAZ RUIZ DIAZ</t>
  </si>
  <si>
    <t>mruizdiaz@stp.gov.py</t>
  </si>
  <si>
    <t>VICTOR DOROTEO</t>
  </si>
  <si>
    <t>GONZALEZ GIMENEZ</t>
  </si>
  <si>
    <t xml:space="preserve">MARTA BEATRIZ </t>
  </si>
  <si>
    <t>DAVALOS ACOSTA</t>
  </si>
  <si>
    <t>A6E</t>
  </si>
  <si>
    <t>ASESOR DE LA UNIDAD DE ASESORAMIENTO</t>
  </si>
  <si>
    <t>LICENCIADA EN TRABAJO SOCIAL</t>
  </si>
  <si>
    <t>mdavalos@stp.gov.py</t>
  </si>
  <si>
    <t xml:space="preserve">FLORENTINA </t>
  </si>
  <si>
    <t>RODRIGUEZ DE FLORENTIN</t>
  </si>
  <si>
    <t>frodriguez@stp.gov.py</t>
  </si>
  <si>
    <t>RECEPCIONISTA</t>
  </si>
  <si>
    <t>CACERES GONZALEZ</t>
  </si>
  <si>
    <t>TECNICO (II)</t>
  </si>
  <si>
    <t>LICENCIADA EN ADMINISTRACION PUBLICA</t>
  </si>
  <si>
    <t>acaceres@stp.gov.py</t>
  </si>
  <si>
    <t xml:space="preserve">ENRIQUE EUGENIO </t>
  </si>
  <si>
    <t>DELVALLE ALONSO</t>
  </si>
  <si>
    <t>TECNICO DE LA DIRECCION GENERAL DE ANALISIS DE POLITICAS PUBLICAS</t>
  </si>
  <si>
    <t>ARQUITECTO</t>
  </si>
  <si>
    <t>edelvalle@stp.gov.py</t>
  </si>
  <si>
    <t>AUXILIAR DE SERVICIOS</t>
  </si>
  <si>
    <t>CHOFER</t>
  </si>
  <si>
    <t>NIVEL BASICO</t>
  </si>
  <si>
    <t xml:space="preserve">JUAN CARLOS </t>
  </si>
  <si>
    <t>BALBUENA MARTINEZ</t>
  </si>
  <si>
    <t>jbalbuena@stp.gov.py</t>
  </si>
  <si>
    <t>ENRIQUE MANUEL</t>
  </si>
  <si>
    <t>ROLON</t>
  </si>
  <si>
    <t>ASISTENTE DE ARCHIVO DE LA SECRETARIA GENERAL</t>
  </si>
  <si>
    <t xml:space="preserve">MARIA CELIA </t>
  </si>
  <si>
    <t>ORTIZ AGUILERA</t>
  </si>
  <si>
    <t>LICENCIADA EN BIBLIOTECOLOGIA</t>
  </si>
  <si>
    <t>cortiz@stp.gov.py</t>
  </si>
  <si>
    <t xml:space="preserve">BEATRIZ ESPERANZA </t>
  </si>
  <si>
    <t>ORTIGOZA GAVILAN</t>
  </si>
  <si>
    <t>LICENCIADA EN ADMINISTRACION DE EMPRESAS</t>
  </si>
  <si>
    <t xml:space="preserve">CARMEN MONSERRAT </t>
  </si>
  <si>
    <t>FRETES SALINAS</t>
  </si>
  <si>
    <t>monserratf@stp.gov.py</t>
  </si>
  <si>
    <t xml:space="preserve">MARCELO DAVID </t>
  </si>
  <si>
    <t>GOIBURU CALERO</t>
  </si>
  <si>
    <t>S</t>
  </si>
  <si>
    <t>PROFESOR DE EEB</t>
  </si>
  <si>
    <t>mgoiburu@stp.gov.py</t>
  </si>
  <si>
    <t xml:space="preserve">BRAULIO ARISTIDES </t>
  </si>
  <si>
    <t>BAREIRO LEDESMA</t>
  </si>
  <si>
    <t>bbareiro@stp.gov.py</t>
  </si>
  <si>
    <t xml:space="preserve">JORGE </t>
  </si>
  <si>
    <t>SILVERO SAMUDIO</t>
  </si>
  <si>
    <t>jsilvero@stp.gov.py</t>
  </si>
  <si>
    <t>UNIVERSITARIO</t>
  </si>
  <si>
    <t>DIGNO</t>
  </si>
  <si>
    <t>IBARRA NUNEZ</t>
  </si>
  <si>
    <t>MINISTERIO DE OBRAS PUBLICAS</t>
  </si>
  <si>
    <t>dibarra@stp.gov.py</t>
  </si>
  <si>
    <t>CRISTHIAN GERARDO</t>
  </si>
  <si>
    <t>PASCOTTINI ORTIZ</t>
  </si>
  <si>
    <t>LICENCIADO EN ADMINISTRACION DE EMPRESAS</t>
  </si>
  <si>
    <t>cpasco@stp.gov.py</t>
  </si>
  <si>
    <t xml:space="preserve">GLORIA MABEL </t>
  </si>
  <si>
    <t>CUBILLA GOMEZ</t>
  </si>
  <si>
    <t>LICENCIADA EN CIENCIAS CONTABLES Y DE LA EMPRESA</t>
  </si>
  <si>
    <t>gmcubilla@stp.gov.py</t>
  </si>
  <si>
    <t>MIGUEL ANGEL</t>
  </si>
  <si>
    <t>AQUINO SALINAS</t>
  </si>
  <si>
    <t>maquino@stp.gov.py</t>
  </si>
  <si>
    <t>D5C</t>
  </si>
  <si>
    <t>PROGRAMADOR</t>
  </si>
  <si>
    <t>MINISTRO - SECRETARIO EJECUTIVO</t>
  </si>
  <si>
    <t xml:space="preserve">GRACIELA </t>
  </si>
  <si>
    <t>LOPEZ HERMOSILLA</t>
  </si>
  <si>
    <t>CALCULISTA DE PRODUCCION</t>
  </si>
  <si>
    <t>glopez@stp.gov.py</t>
  </si>
  <si>
    <t xml:space="preserve">GILDA MARIA </t>
  </si>
  <si>
    <t>GONZALEZ MARTINEZ</t>
  </si>
  <si>
    <t>AUDITOR INTERNO</t>
  </si>
  <si>
    <t>AUDITORA INTERNA INSTITUCIONAL</t>
  </si>
  <si>
    <t>ggonzalez@stp.gov.py</t>
  </si>
  <si>
    <t xml:space="preserve">PABLO WASHINGTON </t>
  </si>
  <si>
    <t>AYUB WASMOSY</t>
  </si>
  <si>
    <t>KARINA SOFIA</t>
  </si>
  <si>
    <t>DIRECTORA DE COOPERACION INTERNACIONAL</t>
  </si>
  <si>
    <t>MARIA BERTA</t>
  </si>
  <si>
    <t>BAUMANN DE EICHENBRENNER</t>
  </si>
  <si>
    <t>bbaumman@stp.gov.py</t>
  </si>
  <si>
    <t>MARIO BERNARDO</t>
  </si>
  <si>
    <t>JIMENEZ PEREZ</t>
  </si>
  <si>
    <t>mjimenez@stp.gov.py</t>
  </si>
  <si>
    <t>TECNICO DE AUDITORIA INTERNA</t>
  </si>
  <si>
    <t>CONTADOR PUBLICO NACIONAL</t>
  </si>
  <si>
    <t xml:space="preserve">GLORIA NANCY </t>
  </si>
  <si>
    <t>RODRIGUEZ BERNAL</t>
  </si>
  <si>
    <t>JEFA DEL DPTO DE DESARROLLO DEL PERSONAL</t>
  </si>
  <si>
    <t>LICENCIADA EN PSICOLOGIA LABORAL</t>
  </si>
  <si>
    <t>grodriguez@stp.gov.py</t>
  </si>
  <si>
    <t xml:space="preserve">NIMIA BEATRIZ </t>
  </si>
  <si>
    <t>TORRES DE TORRES</t>
  </si>
  <si>
    <t>ntorres@stp.gov.py</t>
  </si>
  <si>
    <t>WALTER RUBEN</t>
  </si>
  <si>
    <t>ZARATE PRIETO</t>
  </si>
  <si>
    <t>wzarate@stp.gov.py</t>
  </si>
  <si>
    <t>TEOFILO RUBEN DARIO</t>
  </si>
  <si>
    <t>ROLON CUBILLA</t>
  </si>
  <si>
    <t xml:space="preserve">NARCISO RAFAEL </t>
  </si>
  <si>
    <t>GONZALEZ BORDON</t>
  </si>
  <si>
    <t>rgonzalezb@stp.gov.py</t>
  </si>
  <si>
    <t xml:space="preserve">VICTOR HUGO </t>
  </si>
  <si>
    <t>MARTINETTI DIAZ</t>
  </si>
  <si>
    <t>vmartinetti@stp.gov.py</t>
  </si>
  <si>
    <t xml:space="preserve">MARIA ROSA </t>
  </si>
  <si>
    <t>OCAMPOS DE RIVEROS</t>
  </si>
  <si>
    <t>PROFESORA DE MATEMATICA</t>
  </si>
  <si>
    <t>mrosa@stp.gov.py</t>
  </si>
  <si>
    <t xml:space="preserve">HECTOR RUBEN </t>
  </si>
  <si>
    <t>AGUERO RODA</t>
  </si>
  <si>
    <t>LICENCIADO EN CIENCIAS CONTABLES</t>
  </si>
  <si>
    <t>haguero@stp.gov.py</t>
  </si>
  <si>
    <t xml:space="preserve">JUAN RODOLFO  </t>
  </si>
  <si>
    <t>BALLESTEROS</t>
  </si>
  <si>
    <t>LICENCIADO DE ANALISIS DE SISTEMAS</t>
  </si>
  <si>
    <t>jballesteros@stp.gov.py</t>
  </si>
  <si>
    <t>B23</t>
  </si>
  <si>
    <t xml:space="preserve">RAMON AGUSTIN </t>
  </si>
  <si>
    <t>VILLALBA GARAY</t>
  </si>
  <si>
    <t>rvillalba@stp.gov.py</t>
  </si>
  <si>
    <t xml:space="preserve">CARLOS MANUEL </t>
  </si>
  <si>
    <t>DUARTE PENA</t>
  </si>
  <si>
    <t>UNIVERSITARIA</t>
  </si>
  <si>
    <t>LICENCIADA EN CIENCIAS MATEMATICAS</t>
  </si>
  <si>
    <t xml:space="preserve">GENARO VICTOR </t>
  </si>
  <si>
    <t>AYALA RAMIREZ</t>
  </si>
  <si>
    <t xml:space="preserve">MARIA CRISTINA </t>
  </si>
  <si>
    <t>DAVALOS GONZALEZ</t>
  </si>
  <si>
    <t>LICENCIADA EN CIENCIAS CONTABLES</t>
  </si>
  <si>
    <t>cdavalos@stp.gov.py</t>
  </si>
  <si>
    <t>ABOGADO</t>
  </si>
  <si>
    <t xml:space="preserve">ISMAEL VALENTIN </t>
  </si>
  <si>
    <t>LANZONI FRANCO</t>
  </si>
  <si>
    <t>DIRECTOR DE GESTION DE PROYECTOS</t>
  </si>
  <si>
    <t>ylanzoni@stp.gov.py</t>
  </si>
  <si>
    <t xml:space="preserve">ALFREDO RENE </t>
  </si>
  <si>
    <t>ALFONZO STORM</t>
  </si>
  <si>
    <t>aastorm@stp.gov.py</t>
  </si>
  <si>
    <t xml:space="preserve">SERGIO JOSE </t>
  </si>
  <si>
    <t>RAMIREZ PAREDES</t>
  </si>
  <si>
    <t>TECNICO DE DIRECCION GENERAL DE ANALISIS DE POLITICAS PUBLICAS</t>
  </si>
  <si>
    <t>LICENCIADO EN COMERCIO INTERNACIONAL</t>
  </si>
  <si>
    <t>sramirez@stp.gov.py</t>
  </si>
  <si>
    <t xml:space="preserve">LUCIO RAMON </t>
  </si>
  <si>
    <t>RIVEROS ORTIGOZA</t>
  </si>
  <si>
    <t>lriveros@stp.gov.py</t>
  </si>
  <si>
    <t xml:space="preserve">ROBERT DIOSNEL </t>
  </si>
  <si>
    <t>RIVEROS GONZALEZ</t>
  </si>
  <si>
    <t>ASISTENTE ADMINISTRATIVO</t>
  </si>
  <si>
    <t>rriveros@stp.gov.py</t>
  </si>
  <si>
    <t xml:space="preserve">JORGE ROLANDO </t>
  </si>
  <si>
    <t>FERNANDEZ ENCINA</t>
  </si>
  <si>
    <t>JEFE DE DEPARTAMENTO DE CARTOGRAFIA Y SISTEMA DE INFORMACION GEOGRAFICA</t>
  </si>
  <si>
    <t>jfernandez@stp.gov.py</t>
  </si>
  <si>
    <t xml:space="preserve">ESTEBAN RAMON </t>
  </si>
  <si>
    <t>BENITEZ DAVALOS</t>
  </si>
  <si>
    <t>ebenitez@stp.gov.py</t>
  </si>
  <si>
    <t>RUBEN GUSTAVO</t>
  </si>
  <si>
    <t>CUBILLA PEREIRA</t>
  </si>
  <si>
    <t>rcubilla@stp.gov.py</t>
  </si>
  <si>
    <t xml:space="preserve">GUSTAVO SANTIAGO </t>
  </si>
  <si>
    <t>RIVEROS LEZCANO</t>
  </si>
  <si>
    <t>JEFE DE DEPARTAMENTO DE MONITOREO DE CONTRATOS</t>
  </si>
  <si>
    <t>griveros@stp.gov.py</t>
  </si>
  <si>
    <t xml:space="preserve">CHRISTIAN </t>
  </si>
  <si>
    <t>MARTINEZ GONZALEZ</t>
  </si>
  <si>
    <t xml:space="preserve">GLADIS DEL CARMEN </t>
  </si>
  <si>
    <t>ARCE CABALLERO</t>
  </si>
  <si>
    <t>parce@stp.gov.py</t>
  </si>
  <si>
    <t>NICODEMO</t>
  </si>
  <si>
    <t>LUGO</t>
  </si>
  <si>
    <t>nlugo@stp.gov.py</t>
  </si>
  <si>
    <t>GISELA VANESSA</t>
  </si>
  <si>
    <t>DIMODICA CANELA</t>
  </si>
  <si>
    <t>ABOGADA</t>
  </si>
  <si>
    <t>gdimodica@stp.gov.py</t>
  </si>
  <si>
    <t>SHEYLA STELLA</t>
  </si>
  <si>
    <t>DUARTE MOSQUEIRA</t>
  </si>
  <si>
    <t>JEFA DE DEPARTAMENTO DE AUDITORIA FINANCIERA</t>
  </si>
  <si>
    <t>CONTADORA PUBLICA</t>
  </si>
  <si>
    <t>sduarte@stp.gov.py</t>
  </si>
  <si>
    <t xml:space="preserve">ARSENIO GABRIEL </t>
  </si>
  <si>
    <t>ORTIZ PERALTA</t>
  </si>
  <si>
    <t>ASISTENTE ADMINISTRATIVO DE LA DIRECCION FINANCIERA</t>
  </si>
  <si>
    <t>aortiz@stp.gov.py</t>
  </si>
  <si>
    <t>ROGER WALDEMAR</t>
  </si>
  <si>
    <t>CARDOZO BALBUENA</t>
  </si>
  <si>
    <t>rwcardozo@stp.gov.py</t>
  </si>
  <si>
    <t xml:space="preserve">JUAN RAMON </t>
  </si>
  <si>
    <t>BERNAL AVEIRO</t>
  </si>
  <si>
    <t>bernalaveiro@stp.gov.py</t>
  </si>
  <si>
    <t>LICENCIADA EN MATEMATICA ESTADISTICA</t>
  </si>
  <si>
    <t xml:space="preserve">GERMAN ADALBERTO </t>
  </si>
  <si>
    <t>RODRIGUEZ CAMPUZANO</t>
  </si>
  <si>
    <t>garodriguez@stp.gov.py</t>
  </si>
  <si>
    <t xml:space="preserve">BLANCA AURORA </t>
  </si>
  <si>
    <t>PORTILLO SAMUDIO</t>
  </si>
  <si>
    <t>ASISTENTE DE LA SECRETARIA GENERAL</t>
  </si>
  <si>
    <t>bportillo@stp.gov.py</t>
  </si>
  <si>
    <t>OLGA ARMINDA</t>
  </si>
  <si>
    <t>FERNANDEZ BORDON</t>
  </si>
  <si>
    <t>TECNICA DE LA DIRECCION GENERAL DE DESARROLLO Y ORDENAMIENTO TERRITORIAL</t>
  </si>
  <si>
    <t>ofernandez@stp.gov.py</t>
  </si>
  <si>
    <t>LOURDES MARIA</t>
  </si>
  <si>
    <t>DURE ORTIZ</t>
  </si>
  <si>
    <t>ldure@stp.gov.py</t>
  </si>
  <si>
    <t>VIDAL RENE</t>
  </si>
  <si>
    <t>JARA LOPEZ</t>
  </si>
  <si>
    <t>vjara@stp.gov.py</t>
  </si>
  <si>
    <t>CARLOS JULIAN</t>
  </si>
  <si>
    <t>VEGA MEDINA</t>
  </si>
  <si>
    <t>MECANICO DENTAL</t>
  </si>
  <si>
    <t>cvega@stp.gov.py</t>
  </si>
  <si>
    <t xml:space="preserve">LILIAN VIVIANA </t>
  </si>
  <si>
    <t>TOLEDO LEZCANO</t>
  </si>
  <si>
    <t>ltoledo@stp.gov.py</t>
  </si>
  <si>
    <t>PATRICIA EUGENIA</t>
  </si>
  <si>
    <t>VERA VERON</t>
  </si>
  <si>
    <t>pvera@stp.gov.py</t>
  </si>
  <si>
    <t xml:space="preserve">WILMA HELENA </t>
  </si>
  <si>
    <t>ACUNA YEGROS</t>
  </si>
  <si>
    <t>hacuna@stp.gov.py</t>
  </si>
  <si>
    <t>VIVIANA MARCELA</t>
  </si>
  <si>
    <t>FUSTER CAREAGA</t>
  </si>
  <si>
    <t>vfuster@stp.gov.py</t>
  </si>
  <si>
    <t>DINO RODRIGO</t>
  </si>
  <si>
    <t>ZACARIAS CACERES</t>
  </si>
  <si>
    <t>dzacarias@stp.gov.py</t>
  </si>
  <si>
    <t xml:space="preserve">NATALIA MARIA CAROLINA </t>
  </si>
  <si>
    <t>ARELLANO MALDONADO</t>
  </si>
  <si>
    <t>LICENCIADA EN MARKETING</t>
  </si>
  <si>
    <t>narellano@stp.gov.py</t>
  </si>
  <si>
    <t>YENNY PAOLA</t>
  </si>
  <si>
    <t>DECOUD GOMEZ</t>
  </si>
  <si>
    <t>TECNICA</t>
  </si>
  <si>
    <t>TECNICA DE LA DIRECCION DE PROYECTOS</t>
  </si>
  <si>
    <t>LICENCIADA EN MARKETING Y PUBLICIDAD</t>
  </si>
  <si>
    <t>pdecoud@stp.gov.py</t>
  </si>
  <si>
    <t xml:space="preserve">LILIAN GRISSELDA </t>
  </si>
  <si>
    <t>RECALDE RIOS</t>
  </si>
  <si>
    <t>lrecalde@stp.gov.py</t>
  </si>
  <si>
    <t xml:space="preserve">PAOLA MARIA CELESTE </t>
  </si>
  <si>
    <t>REY RIVEROS</t>
  </si>
  <si>
    <t>prey@stp.gov.py</t>
  </si>
  <si>
    <t xml:space="preserve">JORGE ALBERTO </t>
  </si>
  <si>
    <t>GALEANO PAREDES</t>
  </si>
  <si>
    <t>jgaleano@stp.gov.py</t>
  </si>
  <si>
    <t xml:space="preserve">CAROLINA ZULIA </t>
  </si>
  <si>
    <t>CENTURION ZARATE</t>
  </si>
  <si>
    <t>LICENCIADA EN COMERCIO INTERNACIONAL</t>
  </si>
  <si>
    <t>ccenturion@stp.gov.py</t>
  </si>
  <si>
    <t>MARIA LUZ</t>
  </si>
  <si>
    <t>CENTURION RODRIGUEZ</t>
  </si>
  <si>
    <t>DIRECTORA DE LA DIRECCION DE ORDENAMIENTO TERRITORIAL</t>
  </si>
  <si>
    <t>mcenturion@stp.gov.py</t>
  </si>
  <si>
    <t>EUGENIO ISMAEL</t>
  </si>
  <si>
    <t>MELGAREJO CANO</t>
  </si>
  <si>
    <t>ESTUDIANTE UNIVERSITARIO</t>
  </si>
  <si>
    <t>imelgarejo@stp.gov.py</t>
  </si>
  <si>
    <t>CHRISTIAN MARCELO</t>
  </si>
  <si>
    <t>ABDALA GONZALEZ</t>
  </si>
  <si>
    <t>cabdala@stp.gov.py</t>
  </si>
  <si>
    <t>MILVA ROSSANNA</t>
  </si>
  <si>
    <t>CASTELLANI ROSLER</t>
  </si>
  <si>
    <t>INGENIERA COMERCIAL</t>
  </si>
  <si>
    <t>mcastellani@stp.gov.py</t>
  </si>
  <si>
    <t xml:space="preserve">GUSTAVO </t>
  </si>
  <si>
    <t>ESCOBAR CASTILLO</t>
  </si>
  <si>
    <t>guesca@stp.gov.py</t>
  </si>
  <si>
    <t>FABIO ANTONIO</t>
  </si>
  <si>
    <t>CABRAL REYES</t>
  </si>
  <si>
    <t>JEFE DEL DEPARTAMENTO DE CONTABILIDAD</t>
  </si>
  <si>
    <t>fcabral@stp.gov.py</t>
  </si>
  <si>
    <t xml:space="preserve">RODNEY PATRICIO </t>
  </si>
  <si>
    <t>LESME GONZALEZ</t>
  </si>
  <si>
    <t>rlesme@stp.gov.py</t>
  </si>
  <si>
    <t>SILVIA GUADALUPE</t>
  </si>
  <si>
    <t>SANABRIA SOTO</t>
  </si>
  <si>
    <t>ssanabria@stp.gov.py</t>
  </si>
  <si>
    <t xml:space="preserve">DIANA EUGENIA </t>
  </si>
  <si>
    <t>JEFA DEL DEPARTAMENTO DE CONTROL Y SEGUIMIENTO</t>
  </si>
  <si>
    <t>dnunes@stp.gov.py</t>
  </si>
  <si>
    <t xml:space="preserve">TOMAS SEBASTIAN </t>
  </si>
  <si>
    <t>BRIZUELA CACERES</t>
  </si>
  <si>
    <t>tbrizuela@stp.gov.py</t>
  </si>
  <si>
    <t>FELIPE ISAAC</t>
  </si>
  <si>
    <t>ELIAS BORDENAVE</t>
  </si>
  <si>
    <t>LICENCIADO EN ECONOMIA</t>
  </si>
  <si>
    <t>felias@stp.gov.py</t>
  </si>
  <si>
    <t>GLORIA ELIANA</t>
  </si>
  <si>
    <t>MIRANDA GAMARRA</t>
  </si>
  <si>
    <t>CONTRATADO</t>
  </si>
  <si>
    <t>gmiranda@stp.gov.py</t>
  </si>
  <si>
    <t>VERONICA MARIA ALICIA</t>
  </si>
  <si>
    <t>GALDONA URUNAGA</t>
  </si>
  <si>
    <t>vgaldona@stp.com.py</t>
  </si>
  <si>
    <t xml:space="preserve">LAURA RAQUEL </t>
  </si>
  <si>
    <t>RAMIREZ TOFFOLETTI</t>
  </si>
  <si>
    <t>lramirez@stp.gov.py</t>
  </si>
  <si>
    <t>NORA ANGELICA</t>
  </si>
  <si>
    <t>DA SILVA GODOY</t>
  </si>
  <si>
    <t>SECRETARIA PRIVADA DEL MINISTRO</t>
  </si>
  <si>
    <t>LICENCIADA EN ADMINSITRACION DE EMPRESAS</t>
  </si>
  <si>
    <t>ndasilva@stp.gov.py</t>
  </si>
  <si>
    <t xml:space="preserve">RAMONA ASUNCION </t>
  </si>
  <si>
    <t>LOPEZ BARRETO</t>
  </si>
  <si>
    <t>rlopez@stp.gov.py</t>
  </si>
  <si>
    <t xml:space="preserve">ROCIO SOLEDAD </t>
  </si>
  <si>
    <t>ACOSTA DIAZ</t>
  </si>
  <si>
    <t>racosta@stp.gov.py</t>
  </si>
  <si>
    <t>CLARA VANESSA</t>
  </si>
  <si>
    <t>INVERNIZZI FLEITAS</t>
  </si>
  <si>
    <t>cinvernizzi@stp.gov.py</t>
  </si>
  <si>
    <t>LAURA BEATRIZ</t>
  </si>
  <si>
    <t>ALMIRON FERNANDEZ</t>
  </si>
  <si>
    <t xml:space="preserve">JUAN RODRIGO </t>
  </si>
  <si>
    <t>ZARATE BOBADILLA</t>
  </si>
  <si>
    <t>INGENIERO INFORMATICO</t>
  </si>
  <si>
    <t>rzarate@stp.gov.py</t>
  </si>
  <si>
    <t>ESPECIALISTA EN INFORMATICA</t>
  </si>
  <si>
    <t xml:space="preserve">KAREN PAMELA </t>
  </si>
  <si>
    <t>BAEZ GONZALEZ</t>
  </si>
  <si>
    <t>AUXILIAR ADMINISTRATIVO</t>
  </si>
  <si>
    <t>ESTUDIANTE UNIVERSITARIA</t>
  </si>
  <si>
    <t>kbaez@stp.gov.py</t>
  </si>
  <si>
    <t>ASSAN ELIAS</t>
  </si>
  <si>
    <t>KATRIP GAVILAN</t>
  </si>
  <si>
    <t>akatrip@stp.gov.py</t>
  </si>
  <si>
    <t>LUIS</t>
  </si>
  <si>
    <t>CACERES GAYOSO</t>
  </si>
  <si>
    <t>COORDINADOR DE TRABAJO DE CAMPO</t>
  </si>
  <si>
    <t>LICENCIADO EN CIENCIAS MENCION MATEMATICA Y ESTADISTICA</t>
  </si>
  <si>
    <t>GISSEL ANAHI</t>
  </si>
  <si>
    <t>gaguilera@stp.gov.py</t>
  </si>
  <si>
    <t xml:space="preserve">RUT KATERINE </t>
  </si>
  <si>
    <t>PERALTA AVALOS</t>
  </si>
  <si>
    <t>rperalta@stp.gov.py</t>
  </si>
  <si>
    <t xml:space="preserve">JUAN MANUEL </t>
  </si>
  <si>
    <t>BAEZ CANO</t>
  </si>
  <si>
    <t>ECONOMISTA JUNIOR</t>
  </si>
  <si>
    <t>jbaez@stp.gov.py</t>
  </si>
  <si>
    <t xml:space="preserve">MARCOS DAVID </t>
  </si>
  <si>
    <t>SILVERA BRIZUELA</t>
  </si>
  <si>
    <t>AUXILIAR ADMINISTRATIVO DE LA DIRECCION FINANCIERA</t>
  </si>
  <si>
    <t>EDUARDO FABIAN</t>
  </si>
  <si>
    <t>JEFE DEL DEPARTAMENTO DE GESTION JUDICIAL</t>
  </si>
  <si>
    <t>enunez@stp.gov.py</t>
  </si>
  <si>
    <t xml:space="preserve">JUAN JOSE </t>
  </si>
  <si>
    <t>RODRIGUEZ ROLON</t>
  </si>
  <si>
    <t>TECNICO DE LA DIRECCION GENERAL DE CONTRATACIONES PUBLICAS</t>
  </si>
  <si>
    <t>jjrodriguez@stp.gov.py</t>
  </si>
  <si>
    <t>CARLOS MANUEL ELADIO</t>
  </si>
  <si>
    <t>LICENCIADO EN CONTABILIDAD Y ADMINISTRACION DE EMPRESAS</t>
  </si>
  <si>
    <t>mnunez@stp.gov.py</t>
  </si>
  <si>
    <t>RAUL MARCELO</t>
  </si>
  <si>
    <t>AGUIAR CZAJKOWSKI</t>
  </si>
  <si>
    <t>raguiar@stp.gov.py</t>
  </si>
  <si>
    <t>MILCIADES</t>
  </si>
  <si>
    <t>FLECHA PAREDES</t>
  </si>
  <si>
    <t>JEFE DEL DEPARTAMENTO DE GESTION TERRITORIAL RURAL</t>
  </si>
  <si>
    <t>mflecha@stp.gov.py</t>
  </si>
  <si>
    <t xml:space="preserve">ALCIDES ABEL </t>
  </si>
  <si>
    <t>BENITEZ</t>
  </si>
  <si>
    <t>PROGRAMADOR DE LA DGTIC</t>
  </si>
  <si>
    <t>LICENCIADO EN CIENCIAS INFORMATICAS</t>
  </si>
  <si>
    <t>aabenitez@stp.gov.py</t>
  </si>
  <si>
    <t>LIZ MARIEL</t>
  </si>
  <si>
    <t>GONZALEZ ESCOBAR</t>
  </si>
  <si>
    <t>lmgonzalez@stp.gov.py</t>
  </si>
  <si>
    <t xml:space="preserve">MARCOS ANTONIO </t>
  </si>
  <si>
    <t>RAMIREZ GONZALEZ</t>
  </si>
  <si>
    <t>ESPECIALISTA EN INFORMATICA MOVILES</t>
  </si>
  <si>
    <t>maramirez@stp.gov.py</t>
  </si>
  <si>
    <t>CAROLINA ANDREA</t>
  </si>
  <si>
    <t>DIRECTORA</t>
  </si>
  <si>
    <t>DANIEL</t>
  </si>
  <si>
    <t>RICARDO CABRAL</t>
  </si>
  <si>
    <t>dricardo@stp.gov.py</t>
  </si>
  <si>
    <t>ASISTENTE DE COMUNICACION</t>
  </si>
  <si>
    <t xml:space="preserve">OSCAR REINALDO </t>
  </si>
  <si>
    <t>CUBAS GONZALEZ</t>
  </si>
  <si>
    <t>ASISTENTE DE SECRETARIA GENERAL</t>
  </si>
  <si>
    <t>ocubas@stp.gov.py</t>
  </si>
  <si>
    <t xml:space="preserve">PEDRO PAOLO </t>
  </si>
  <si>
    <t>ROSITTO CAZAL</t>
  </si>
  <si>
    <t>prossitto@stp.gov.py</t>
  </si>
  <si>
    <t xml:space="preserve">JULIO CESAR </t>
  </si>
  <si>
    <t>RAMIREZ MERELES</t>
  </si>
  <si>
    <t>jcramirez@stp.gov.py</t>
  </si>
  <si>
    <t xml:space="preserve">MARIA ALEJANDRA </t>
  </si>
  <si>
    <t>ARCE ROLANDI</t>
  </si>
  <si>
    <t>aarce@stp.gov.py</t>
  </si>
  <si>
    <t xml:space="preserve">MARCIO ANDRES </t>
  </si>
  <si>
    <t>ENCINA PARRA</t>
  </si>
  <si>
    <t>mparra@stp.gov.py</t>
  </si>
  <si>
    <t xml:space="preserve">ADA PATRICIA </t>
  </si>
  <si>
    <t>ROMAN ANTUNEZ</t>
  </si>
  <si>
    <t>ZULMA ELIZABET</t>
  </si>
  <si>
    <t>RAMOA MORA</t>
  </si>
  <si>
    <t>zramoa@stp.gov.py</t>
  </si>
  <si>
    <t>VICTORIA ELIZABETH</t>
  </si>
  <si>
    <t>GUEDES OVIEDO</t>
  </si>
  <si>
    <t>LICENCIADA EN INSTRUMENTACION Y AREA QUIRURGICA</t>
  </si>
  <si>
    <t>vguedes@stp.gov.py</t>
  </si>
  <si>
    <t xml:space="preserve">ROMINA SOLEDAD </t>
  </si>
  <si>
    <t>BERNAL DOLDAN</t>
  </si>
  <si>
    <t>rbernal@stp.gov.py</t>
  </si>
  <si>
    <t xml:space="preserve">LORENZA CAROLINA </t>
  </si>
  <si>
    <t>PAREDES BALMORI</t>
  </si>
  <si>
    <t>cparedes@stp.gov.py</t>
  </si>
  <si>
    <t>NINFA CRISTINA</t>
  </si>
  <si>
    <t>OZUNA MEDINA</t>
  </si>
  <si>
    <t>nozunaz@stp.gov.py</t>
  </si>
  <si>
    <t>EMILCE MARIA</t>
  </si>
  <si>
    <t>ALBO MOREL</t>
  </si>
  <si>
    <t>SECRETARIA</t>
  </si>
  <si>
    <t>ealbo@stp.gov.py</t>
  </si>
  <si>
    <t xml:space="preserve">JORGE DANIEL </t>
  </si>
  <si>
    <t>GONZALEZ DELGADO</t>
  </si>
  <si>
    <t>jgonzalez@stp.gov.py</t>
  </si>
  <si>
    <t>JUANA LIZ</t>
  </si>
  <si>
    <t>VILLAMAYOR GONZALEZ</t>
  </si>
  <si>
    <t>jvillamayor@stp.gov.py</t>
  </si>
  <si>
    <t>LUIS ALBERTO</t>
  </si>
  <si>
    <t>RIQUELME AQUINO</t>
  </si>
  <si>
    <t>ASISTENTE DE LA DIRECCION GENERAL DE DESARROLLO Y ORDENAMIENTO TERRITORIAL</t>
  </si>
  <si>
    <t>lriquelme@stp.gov.py</t>
  </si>
  <si>
    <t xml:space="preserve">JORGE JOSIAS </t>
  </si>
  <si>
    <t>CACERES CARBALLO</t>
  </si>
  <si>
    <t xml:space="preserve">DAISY ELIZABETH </t>
  </si>
  <si>
    <t>BALBUENA ZAYAS</t>
  </si>
  <si>
    <t>dbalbuena@stp.gov.py</t>
  </si>
  <si>
    <t>LUIS PABLO DIOSNEL</t>
  </si>
  <si>
    <t>TORRES FERREIRA</t>
  </si>
  <si>
    <t>ASISTENTE DE INFRAESTRUCTURA</t>
  </si>
  <si>
    <t>ptorres@stp.gov.py</t>
  </si>
  <si>
    <t>OCAMPOS BRITEZ</t>
  </si>
  <si>
    <t>jocampos@stp.gov.py</t>
  </si>
  <si>
    <t xml:space="preserve">ALEJANDRO JOSE </t>
  </si>
  <si>
    <t>agaleano@stp.gov.py</t>
  </si>
  <si>
    <t xml:space="preserve">IRMA </t>
  </si>
  <si>
    <t>ORTIZ GODOY</t>
  </si>
  <si>
    <t>TEOLOGIA EN PROCESO DE TESIS</t>
  </si>
  <si>
    <t>LETICIA MERCEDES</t>
  </si>
  <si>
    <t>RODRIGUEZ GIRETT</t>
  </si>
  <si>
    <t>lrodriguez@stp.gov.py</t>
  </si>
  <si>
    <t xml:space="preserve">BRAULIO MATHIAS </t>
  </si>
  <si>
    <t>FARIAS GARCIA</t>
  </si>
  <si>
    <t>mfarias@stp.gov.py</t>
  </si>
  <si>
    <t xml:space="preserve">PASCUAL </t>
  </si>
  <si>
    <t>NAVARRO MEZA</t>
  </si>
  <si>
    <t>TECNICO DE MANTENIMIENTO</t>
  </si>
  <si>
    <t>TECNICO DE LA UNIDAD DE MANTENIMIENTO</t>
  </si>
  <si>
    <t>pnavarro@stp.gov.py</t>
  </si>
  <si>
    <t>ANDREA SANDRA GABRIELA</t>
  </si>
  <si>
    <t>ALMIRON PEREIRA</t>
  </si>
  <si>
    <t>aalmiron@stp.gov.py</t>
  </si>
  <si>
    <t xml:space="preserve">SAMUEL JOSE </t>
  </si>
  <si>
    <t>CACERES ARAUJO</t>
  </si>
  <si>
    <t>scaceres@stp.gov.py</t>
  </si>
  <si>
    <t>EVELYN JOHANA</t>
  </si>
  <si>
    <t>ROBLEDO ROLON</t>
  </si>
  <si>
    <t>erobledo@stp.gov.py</t>
  </si>
  <si>
    <t xml:space="preserve">ROSALIA </t>
  </si>
  <si>
    <t xml:space="preserve">RUIZ CACERES </t>
  </si>
  <si>
    <t>JEFA DEL DEPARTAMENTO DE PATRIMONIO</t>
  </si>
  <si>
    <t>rruiz@stp.gov.py</t>
  </si>
  <si>
    <t>MIGDONIA</t>
  </si>
  <si>
    <t>RUIZ CACERES</t>
  </si>
  <si>
    <t>mruizcaceres@stp.gov.py</t>
  </si>
  <si>
    <t xml:space="preserve">EDWARD JUNIOR </t>
  </si>
  <si>
    <t>AMARILLA FLEITAS</t>
  </si>
  <si>
    <t>AUXILIAR ADMINISTRATIVO PCD</t>
  </si>
  <si>
    <t>eamarilla@stp.gov.py</t>
  </si>
  <si>
    <t xml:space="preserve">ANALIA </t>
  </si>
  <si>
    <t>BORBA KANTOR</t>
  </si>
  <si>
    <t xml:space="preserve">JEFA DE UNIDAD </t>
  </si>
  <si>
    <t>aborba@stp.gov.py</t>
  </si>
  <si>
    <t xml:space="preserve">ANA MARIA </t>
  </si>
  <si>
    <t>SANDOVAL</t>
  </si>
  <si>
    <t>asandoval@stp.gov.py</t>
  </si>
  <si>
    <t>AYALA GENES</t>
  </si>
  <si>
    <t>cayala@stp.gov.py</t>
  </si>
  <si>
    <t xml:space="preserve">GUILLERMO JESUS </t>
  </si>
  <si>
    <t>MINISTRO</t>
  </si>
  <si>
    <t>JEFE DE DEPARTAMENTO DE APOYO DE EVENTOS</t>
  </si>
  <si>
    <t>JEFA DE DEPARTAMENTO DE ARCHIVO Y BIBLIOTECA</t>
  </si>
  <si>
    <t>JEFE DE DEPARTAMENTO DE MANTENIMIENTO</t>
  </si>
  <si>
    <t>AL MEC</t>
  </si>
  <si>
    <t>JEFA DE DEPARTAMENTO DE COOPERACION MULTILATERAL</t>
  </si>
  <si>
    <t>JEFE DE DEPARTAMENTO DE COOPERACION SUR-SUR Y TRIANGULAR</t>
  </si>
  <si>
    <t>JEFA DE DEPARTAMENTO DE CONOCIMIENTO E INTERCAMBIO</t>
  </si>
  <si>
    <t>JEFA DE DEPARTAMENTO DE PROYECTOS DE INVERSION SOCIAL</t>
  </si>
  <si>
    <t>JEFE DE DEPARTAMENTO DE MESA DE AYUDA</t>
  </si>
  <si>
    <t>JEFE DE DEPARTAMENTO DE CONTROL INTERNO</t>
  </si>
  <si>
    <t>ESTUDIANTE</t>
  </si>
  <si>
    <t>gjbenitez@stp.gov.py</t>
  </si>
  <si>
    <t>ASISTENTE TECNICO DE LA DIRECCION ADMINISTRATIVA</t>
  </si>
  <si>
    <t>TECNICA EN LA AUDITORIA INTERNA</t>
  </si>
  <si>
    <t>cmartinez@stp.gov.py</t>
  </si>
  <si>
    <t>aroman@stp.gov.py</t>
  </si>
  <si>
    <t>jcaceres@stp.gov.py</t>
  </si>
  <si>
    <t>iortiz@stp.gov.py</t>
  </si>
  <si>
    <t>JEFA DE DEPARTAMENTO DE TESORERIA</t>
  </si>
  <si>
    <t>ASISTENTE ADMINISTRATIVO DEL DEPARTAMENTO DE TESORERIA</t>
  </si>
  <si>
    <t>ASISTENTE ADMINISTRATIVO DE LA ASESORIA JURIDICA</t>
  </si>
  <si>
    <t>ASISTENTE ADMINISTRATIVO DE LA DIRECCION GENERAL DE CONTRATACIONES</t>
  </si>
  <si>
    <t>CABALLERO NUNEZ</t>
  </si>
  <si>
    <t>NUNEZ MERELES</t>
  </si>
  <si>
    <t>NUNEZ PEREIRA</t>
  </si>
  <si>
    <t>INTERPRETE DE LENGUA DE SENAS</t>
  </si>
  <si>
    <t>AGUILERA ACUNA</t>
  </si>
  <si>
    <t>LICENCIADO EN CIENCIAS DE LA COMUNICACION</t>
  </si>
  <si>
    <t>ASISTENTE DIRECCION GENERAL DE TECNOLOGIA DE INFORMACION Y COMUNICACION</t>
  </si>
  <si>
    <t>LICENCIADA EN CIENCIAS DE LA COMUNICACION</t>
  </si>
  <si>
    <t>CIENCIAS DE LA COMUNICACION EN PROCESO DE TESIS</t>
  </si>
  <si>
    <t>JEFA DE LA UNIDAD DE COMUNICACION</t>
  </si>
  <si>
    <t>TECNICO DE LA DIRECCION GENERAL DE GESTION POR RESULTADOS</t>
  </si>
  <si>
    <t>sortigoza@stp.gov.py</t>
  </si>
  <si>
    <t>karina@stp.gov.py</t>
  </si>
  <si>
    <t>lalmiron@stp.gov.py</t>
  </si>
  <si>
    <t>lcaceres@stp.gov.py</t>
  </si>
  <si>
    <t>AÑO DE INGRESO</t>
  </si>
  <si>
    <t>SOCIOLOGIA EN PROCESO DE TESIS</t>
  </si>
  <si>
    <t>DIRECTORA GENERAL DE PLANIFICACION INSTITUCIONAL</t>
  </si>
  <si>
    <t>DIRECTORA DE GESTION DE CALIDAD</t>
  </si>
  <si>
    <t>JEFA DEL DEPARTAMENTO  ECONOMICO FINANCIERO</t>
  </si>
  <si>
    <t>JEFE INTERINO DEL DEPARTAMENTO  DE GESTION TERRITORIAL URBANA</t>
  </si>
  <si>
    <t>JEFE DEL DEPARTAMENTO  DE LICITACIONES</t>
  </si>
  <si>
    <t>COORDINADOR GENERAL - COORDINACION GENERAL DE GESTION PUBLICA</t>
  </si>
  <si>
    <t>TECNICO DEL DEPARTAMENTO DE OPERACIONES DE CAMPO</t>
  </si>
  <si>
    <t>A LA CAMARA DE DIPUTADOS</t>
  </si>
  <si>
    <t>TRASLADO TEMPORAL A LA CAMARA DE DIPUTADOS</t>
  </si>
  <si>
    <t>DIRECTORA DE INTEGRACION PARA EL DESARROLLO</t>
  </si>
  <si>
    <t>JEFE INTERINO DEL DEPARTAMENTO  DE AUDITORIA DE GESTION</t>
  </si>
  <si>
    <t>ASISTENTE ADMINISTRATIVO DE LA DIRECCION ADMINISTRATIVA</t>
  </si>
  <si>
    <t>TECNICA DE LA DIRECCION DE DESARROLLO LOCAL</t>
  </si>
  <si>
    <t>TECNICO DE LA DIRECCION FINANCIERA</t>
  </si>
  <si>
    <t>A LA SENAC</t>
  </si>
  <si>
    <t>TRASLADO TEMPORAL A LA SECRETARIA NACIONAL ANTICORRUPCION</t>
  </si>
  <si>
    <t>JEFA DEL DEPARTAMENTO  DE SEGUIMIENTO DE LA GESTION PUBLICA</t>
  </si>
  <si>
    <t>DIRECTOR DE FORMULACION Y EVALUACION</t>
  </si>
  <si>
    <t>TRASLADO TEMPORAL AL MEC</t>
  </si>
  <si>
    <t>JEFA DEL DEPARTAMENTO DE COOPERACION BILATERAL</t>
  </si>
  <si>
    <t>TECNICA DE RENDICION DE CUENTAS</t>
  </si>
  <si>
    <t>DIRECTORA GENERAL DE CONTRATACIONES PUBLICAS</t>
  </si>
  <si>
    <t>JEFA DEL DEPARTAMENTO  DE EVALUACION Y MEJORA CONTINUA</t>
  </si>
  <si>
    <t xml:space="preserve">JEFE DEL DEPARTAMENTO  DE SISTEMAS DE INFORMACION </t>
  </si>
  <si>
    <t>JEFE DEL DEPARTAMENTO  DE PLANES Y PROGRAMAS NACIONALES</t>
  </si>
  <si>
    <t>JEFE DE DEPARTAMENTO DE INFRAESTRUCTURA TICs</t>
  </si>
  <si>
    <t>DIRECTORA JURIDICA DE LA DIRECCION GENERAL DE PROYECTOS DE PARTICIPACION PUBLICO PRIVADA</t>
  </si>
  <si>
    <t>AL MSPBS</t>
  </si>
  <si>
    <t>TRASLADO TEMPORAL DEL MSPBS</t>
  </si>
  <si>
    <t>BENITEZ MELGAREJO</t>
  </si>
  <si>
    <t>PROFESIONAL DE APOYO</t>
  </si>
  <si>
    <t>COORDINADOR TERRITORIAL</t>
  </si>
  <si>
    <t>MERCEDES</t>
  </si>
  <si>
    <t>FIGUEREDO NOGUERA</t>
  </si>
  <si>
    <t>INGENIERA AGRONOMA</t>
  </si>
  <si>
    <t>mfigueredo@stp.gov.py</t>
  </si>
  <si>
    <t>FELIX RAMON</t>
  </si>
  <si>
    <t>GAUTO MANCUELLO</t>
  </si>
  <si>
    <t>LICENCIADO EN CIENCIAS POLITICAS</t>
  </si>
  <si>
    <t>fgauto@stp.gov.py</t>
  </si>
  <si>
    <t>ECONOMISTA DE LA DIRECCION GENERAL DE ENLACE INTERINSTITUCIONAL</t>
  </si>
  <si>
    <t>ASISTENTE ADMINISTRATIVO DE LA DIRECCION DE TALENTO HUMANO</t>
  </si>
  <si>
    <t>COORDINADOR GENERAL - COORDINACION GENERAL ECONOMICA Y SOCIAL</t>
  </si>
  <si>
    <t>DIRECTORA INTERINA DE LA DIRECCION DE PLANIFICACION Y PRESUPUESTO</t>
  </si>
  <si>
    <t>AL INTN</t>
  </si>
  <si>
    <t>DIRECTOR GENERAL DE TECNOLOGIA DE LA INFORMACION Y COMUNICACION</t>
  </si>
  <si>
    <t xml:space="preserve">ESTEBAN JOSE </t>
  </si>
  <si>
    <t>GUILLEN ROMERO</t>
  </si>
  <si>
    <t>eguillen@stp.gov.py</t>
  </si>
  <si>
    <t xml:space="preserve">SARA MARIA </t>
  </si>
  <si>
    <t>BRITEZ PEREIRA</t>
  </si>
  <si>
    <t>sbritez@stp.gov.py</t>
  </si>
  <si>
    <t>B2E</t>
  </si>
  <si>
    <t>LORENA MARIA</t>
  </si>
  <si>
    <t>ZAVALA RAMIREZ</t>
  </si>
  <si>
    <t>lzabala@stp.gov.py</t>
  </si>
  <si>
    <t>BRIHAM JAVIER</t>
  </si>
  <si>
    <t>PROFESIONAL JUNIOR</t>
  </si>
  <si>
    <t>INGENIERO FORESTAL</t>
  </si>
  <si>
    <t>bpinanez@stp.gov.py</t>
  </si>
  <si>
    <t>ZUNILDA</t>
  </si>
  <si>
    <t>BEATRIZ MEZA</t>
  </si>
  <si>
    <t>zmeza@stp.gov.py</t>
  </si>
  <si>
    <t>FREDY OSMAR</t>
  </si>
  <si>
    <t>YERUTA TALAVERA</t>
  </si>
  <si>
    <t>SOPORTE TECNICO</t>
  </si>
  <si>
    <t>SOPORTE TECNICO DE LA DGTIC</t>
  </si>
  <si>
    <t>fyeruta@stp.gov.py</t>
  </si>
  <si>
    <t xml:space="preserve">DAHIANA DEL ROSARIO </t>
  </si>
  <si>
    <t>SOSA ORTIZ</t>
  </si>
  <si>
    <t>dsosa@stp.gov.py</t>
  </si>
  <si>
    <t>VACANTE</t>
  </si>
  <si>
    <t>D5A</t>
  </si>
  <si>
    <t>D8K</t>
  </si>
  <si>
    <t>F24</t>
  </si>
  <si>
    <t>A6B</t>
  </si>
  <si>
    <t>TRASLADO TEMPORAL AL INSTITUTO NACIONAL DE TECNOLOGIA Y NORMALIZACION</t>
  </si>
  <si>
    <t>ASISTENTE ADMINISTRATIVO DE LA DIRECCION GENERAL DE INVERSIONES</t>
  </si>
  <si>
    <t>TRASLADO TEMPORAL A LA DIRECCION NACIONAL DE DEFENSA SALUD Y BIENESTAR ANIMAL</t>
  </si>
  <si>
    <t>JEFA DEL DPTO DE BECAS</t>
  </si>
  <si>
    <t>DIRECTOR DE INFRAESTRUCTURA Y SOPORTE</t>
  </si>
  <si>
    <t>JEFE DE DPTO DE PRESUPUESTO</t>
  </si>
  <si>
    <t>TECNICO DE LA DIRECCION GENERAL DE CONTRATACIONES</t>
  </si>
  <si>
    <t>ASISTENTE DE LA DIRECCION GENERAL DE ANALISIS DE POLITICAS PUBLICAS</t>
  </si>
  <si>
    <t>ECONOMISTA DE LA COORDINACION GENERAL ECONOMICA Y SOCIAL</t>
  </si>
  <si>
    <t>JEFE DEL DPTO DE GESTION DOCUMENTAL</t>
  </si>
  <si>
    <t>SECRETARIA DE LA DIRECCION GENERAL DE ADMINISTRACION Y FINANZAS</t>
  </si>
  <si>
    <t>PROFESIONAL JUNIOR DE LA DIRECCION GENEAL DE ENLACE INTERINSTITUCIONAL</t>
  </si>
  <si>
    <t xml:space="preserve">TECNICO </t>
  </si>
  <si>
    <t>ASISTENTE DE INFRAESTRUCTURA DE TICs</t>
  </si>
  <si>
    <t>ASISTENTE TECNICO DE LA DIRECCION GENERAL DE COMUNICACION</t>
  </si>
  <si>
    <t xml:space="preserve">ASISTENTE TECNICO ADMINISTRATIVO </t>
  </si>
  <si>
    <t>JEFA DEL DEPARTAMENTO DE ARTICULACION PLAN PRESUPUESTO</t>
  </si>
  <si>
    <t>ASISTENTE DE LA DIRECCION GENERAL DE GESTION POR RESULTADOS</t>
  </si>
  <si>
    <t>DIRECTORA DE LA DIRECCION DE ANALISIS SOCIAL</t>
  </si>
  <si>
    <t>DIRECTORA GENERAL DE LA DG DE COOPERACION INTERNACIONAL</t>
  </si>
  <si>
    <t>DIRECTOR GENERAL DE LA DG DE ENLACE INTERINSTITUCIONAL</t>
  </si>
  <si>
    <t>D56</t>
  </si>
  <si>
    <t>S76</t>
  </si>
  <si>
    <t>C5E</t>
  </si>
  <si>
    <t>S90</t>
  </si>
  <si>
    <t>B2C</t>
  </si>
  <si>
    <t>D58</t>
  </si>
  <si>
    <t>D51</t>
  </si>
  <si>
    <t>F2B</t>
  </si>
  <si>
    <t>D52</t>
  </si>
  <si>
    <t>D55</t>
  </si>
  <si>
    <t>C8G</t>
  </si>
  <si>
    <t>Q45</t>
  </si>
  <si>
    <t>C8W</t>
  </si>
  <si>
    <t>G9B</t>
  </si>
  <si>
    <t>A32</t>
  </si>
  <si>
    <t>S95</t>
  </si>
  <si>
    <t>B57</t>
  </si>
  <si>
    <t>S91</t>
  </si>
  <si>
    <t>D57</t>
  </si>
  <si>
    <t>C5C</t>
  </si>
  <si>
    <t>S84</t>
  </si>
  <si>
    <t>DIRECTOR DE ANALISIS AMBIENTAL</t>
  </si>
  <si>
    <t>B2A</t>
  </si>
  <si>
    <t>F2E</t>
  </si>
  <si>
    <t>F43</t>
  </si>
  <si>
    <t>A65</t>
  </si>
  <si>
    <t>D8D</t>
  </si>
  <si>
    <t>C5D</t>
  </si>
  <si>
    <t>VIVIANA</t>
  </si>
  <si>
    <t>CASCO MOLINAS</t>
  </si>
  <si>
    <t>vcasco@stp.gov.py</t>
  </si>
  <si>
    <t>D8L</t>
  </si>
  <si>
    <t>E3J</t>
  </si>
  <si>
    <t>C53</t>
  </si>
  <si>
    <t>E17</t>
  </si>
  <si>
    <t>MOREL MEYER</t>
  </si>
  <si>
    <t>ARQUITECTO URBANISTA</t>
  </si>
  <si>
    <t>BURGOS MANCHINI</t>
  </si>
  <si>
    <t>COORDINADORA DE ORDENAMIENTO TERRITORIAL</t>
  </si>
  <si>
    <t>NILDA SOFIA</t>
  </si>
  <si>
    <t>PROFESIONAL ADMINISTRATIVO</t>
  </si>
  <si>
    <t>JEFE DEPARTAMENTO  DE COMUNICACION POR LENGUA DE SENAS</t>
  </si>
  <si>
    <t>E3K</t>
  </si>
  <si>
    <t>DIRECTORA DE INVERSION PUBLICA</t>
  </si>
  <si>
    <t>AL MUVH</t>
  </si>
  <si>
    <t>D5D</t>
  </si>
  <si>
    <t>SECRETARIA GENERAL</t>
  </si>
  <si>
    <t>GALEANO QUINONEZ</t>
  </si>
  <si>
    <t>JERONIMO ALBERTO</t>
  </si>
  <si>
    <t>jmorel@stp.gov.py</t>
  </si>
  <si>
    <t>CARLOS EDUARDO</t>
  </si>
  <si>
    <t>RUIZ RUIZ</t>
  </si>
  <si>
    <t>COORDINADOR DE ORDENAMIENTO TERRITORIAL</t>
  </si>
  <si>
    <t>cruiz@stp.gov.py</t>
  </si>
  <si>
    <t>INTERPRETE DE LENGUA DE SENAS DEL CENTRO DE RELEVO</t>
  </si>
  <si>
    <t>SILVIA BARBARA</t>
  </si>
  <si>
    <t>sburgos@stp.gov.py</t>
  </si>
  <si>
    <t>JOSE NICOLAS</t>
  </si>
  <si>
    <t>DUARTE GONZALEZ</t>
  </si>
  <si>
    <t xml:space="preserve">CONTRATADO  </t>
  </si>
  <si>
    <t>jduarte@stp.gov.py</t>
  </si>
  <si>
    <t>MARIA GIANINA</t>
  </si>
  <si>
    <t>LEGUIZAMON CORONEL</t>
  </si>
  <si>
    <t>mleguizamon@stp.gov.py</t>
  </si>
  <si>
    <t>MENDOZA BENITEZ</t>
  </si>
  <si>
    <t>nmendoza@stp.gov.py</t>
  </si>
  <si>
    <t>EVA ANA MARIA</t>
  </si>
  <si>
    <t>eriveros@stp.gov.py</t>
  </si>
  <si>
    <t>ADILIO</t>
  </si>
  <si>
    <t>CELLE INSFRAN</t>
  </si>
  <si>
    <t>DEL MINISTERIO HACIENDA</t>
  </si>
  <si>
    <t>acelle@stp.gov.py</t>
  </si>
  <si>
    <t>TRASLADO TEMPORAL SEGUN RESOLUCION STP Nº 293/2020</t>
  </si>
  <si>
    <t>FATIMA DIANA</t>
  </si>
  <si>
    <t>VERA AGUERO</t>
  </si>
  <si>
    <t>ASESORA JURIDICA</t>
  </si>
  <si>
    <t>fvera@stp.gov.py</t>
  </si>
  <si>
    <t>TRASLADO TEMPORAL SEGUN RESOLUCION STP Nº 290/2020</t>
  </si>
  <si>
    <t>TRASLADO TEMPORAL SEGUN RESOLUCION STP Nº 312/2020</t>
  </si>
  <si>
    <t>TRASLADO TEMPORAL SEGUN RESOLUCION STP Nº 313/2020</t>
  </si>
  <si>
    <t>TRASLADO TEMPORAL SEGUN RESOLUCION STP Nº 314/2020</t>
  </si>
  <si>
    <t>TRASLADO TEMPORAL SEGUN RESOLUCION STP Nº 32/2021</t>
  </si>
  <si>
    <t>TRASLADO TEMPORAL SEGUN RESOLUCION STP Nº 037/2021</t>
  </si>
  <si>
    <t>TRASLADO TEMPORAL SEGUN RESOLUCION STP Nº 315/2020</t>
  </si>
  <si>
    <t>TRASLADO TEMPORAL SEGUN RESOLUCION STP Nº 038/2021</t>
  </si>
  <si>
    <t>TRASLADO TEMPORAL POR RESOLUCION STP Nº 33/2021</t>
  </si>
  <si>
    <t>NUÑEZ CABANAS</t>
  </si>
  <si>
    <t xml:space="preserve">MANUELA </t>
  </si>
  <si>
    <t>ALVAREZ DE ORLANDINI</t>
  </si>
  <si>
    <t>ASISTENTE DEL DEPARTAMENTO DE CONTABILIDAD</t>
  </si>
  <si>
    <t>malvarez@stp.gov.py</t>
  </si>
  <si>
    <t>PIÑANEZ LARRAZETT</t>
  </si>
  <si>
    <t>LAURA DEL CARMEN</t>
  </si>
  <si>
    <t>RIVEROS DE RODRIGUEZ</t>
  </si>
  <si>
    <t>COM</t>
  </si>
  <si>
    <t>ANDE</t>
  </si>
  <si>
    <t>JEFA DEPARTAMENTO DE COMUNICACION INCLUSIVA</t>
  </si>
  <si>
    <t>lcriveros@stp.gov.py</t>
  </si>
  <si>
    <t>ELEN SUSANA</t>
  </si>
  <si>
    <t xml:space="preserve">AQUINO CABALLERO </t>
  </si>
  <si>
    <t>INSTITUTO DE PREVISION SOCIAL</t>
  </si>
  <si>
    <t>DIRECTORA INTERINA - DIRECCION DE TALENTO HUMANO</t>
  </si>
  <si>
    <t>PSICOLOGA</t>
  </si>
  <si>
    <t>saquino@stp.gov.py</t>
  </si>
  <si>
    <t>MARIA JOSE</t>
  </si>
  <si>
    <t>IBARRA OLHAGARAY</t>
  </si>
  <si>
    <t>COPACO</t>
  </si>
  <si>
    <t>DIRECTORA GENERAL INTERINA DE LA DG CONTRATACIONES</t>
  </si>
  <si>
    <t>SHEYLA BETTINA</t>
  </si>
  <si>
    <t>CAMACHO GALEANO</t>
  </si>
  <si>
    <t>DE LA MUNICIPALIDAD DE ASUNCION</t>
  </si>
  <si>
    <t>JEFA DE LA UNIDAD AUDITORIA FORENSE</t>
  </si>
  <si>
    <t>scamacho@stp.gov.py</t>
  </si>
  <si>
    <t>RIGOBERTO</t>
  </si>
  <si>
    <t>NUNEZ ALMADA</t>
  </si>
  <si>
    <t>DE POLICIA NACIONAL</t>
  </si>
  <si>
    <t>OS SUBOFICIAL PRINCIPAL</t>
  </si>
  <si>
    <t>TRASLADO TEMPORAL SEGUN RESOLUCION STP Nº 305/2020</t>
  </si>
  <si>
    <t>OSCAR LAUREANO</t>
  </si>
  <si>
    <t>ANAZCO RUIZ</t>
  </si>
  <si>
    <t>FATIMA GELADIA</t>
  </si>
  <si>
    <t>GUIMARAES VENIALGO</t>
  </si>
  <si>
    <t>TRASLADO TEMPORAL SEGUN RESOLUCION STP Nº 18/2021</t>
  </si>
  <si>
    <t xml:space="preserve">FELIPE </t>
  </si>
  <si>
    <t>ACOSTA PAREDES</t>
  </si>
  <si>
    <t>OS SUBOFICIAL INSPECTOR</t>
  </si>
  <si>
    <t>OS SUBOFICIAL SEGUNDO</t>
  </si>
  <si>
    <t>mibarra@stp.gov.py</t>
  </si>
  <si>
    <t>fguimaraes@stp.gov.py</t>
  </si>
  <si>
    <t>RESPONSABILIDAD EN EL CARGO</t>
  </si>
  <si>
    <t>dth@stp.gov.py</t>
  </si>
  <si>
    <t>AL SENAVE</t>
  </si>
  <si>
    <t>TRASLADO TEMPORAL SEGUN RESOLUCION STP Nº 56/2021</t>
  </si>
  <si>
    <t>DIRECTOR GENERAL DE DESARROLLO Y ORDENAMIENTO TERRITORIAL</t>
  </si>
  <si>
    <t>TRASLADO TEMPORAL SEGUN RESOLUCION STP Nº 30/2021</t>
  </si>
  <si>
    <t>EMILCE MABEL</t>
  </si>
  <si>
    <t>LUCENA</t>
  </si>
  <si>
    <t>D53</t>
  </si>
  <si>
    <t>JEFA DE LA UNIDAD DE CAPACITACION Y BIENESTAR DEL PERSONAL</t>
  </si>
  <si>
    <t>elucena@stp.gov.py</t>
  </si>
  <si>
    <t>MARCELO JAVIER</t>
  </si>
  <si>
    <t>AMARILLA ESQUIVEL</t>
  </si>
  <si>
    <t>DIRECTOR GENERAL DE LA DIRECCION GENERAL DE GESTION POR RESULTADOS</t>
  </si>
  <si>
    <t>mamarilla@stp.gov.py</t>
  </si>
  <si>
    <t>ECONOMISTA DE LA DIRECCION GENERAL DE INVERSIONES</t>
  </si>
  <si>
    <t>JEFE DEL DEPARTAMENTO SOCIAL</t>
  </si>
  <si>
    <t>XP8</t>
  </si>
  <si>
    <t>XJ2</t>
  </si>
  <si>
    <t>XT1</t>
  </si>
  <si>
    <t>TRASLADO TEMPORAL SEGUN  RESOLUCION STP Nº  06/2021</t>
  </si>
  <si>
    <t>TRASLADO TEMPORAL SEGUN RESOLUCION STP Nº 07/2021</t>
  </si>
  <si>
    <t>DIRECTORA GENERAL INTERINA DE LA DGAF</t>
  </si>
  <si>
    <t>LETICIA MINERVA</t>
  </si>
  <si>
    <t>ANTUNEZ VERA</t>
  </si>
  <si>
    <t>lantunez@stp.gov.py</t>
  </si>
  <si>
    <t>DIRECTOR GRAL DE LA DGPPPP</t>
  </si>
  <si>
    <t>DIRECTORA DE LA DIRECCION DE MONITOREO Y EVALUACION DE LA DGGpR</t>
  </si>
  <si>
    <t>DIRECTOR DE LA DIRECCION DE  FOCALIZACION TERRITORIAL DE LA DGDOT</t>
  </si>
  <si>
    <t>JEFA DEL DPTO DE INFRAESTRUCTURA DE LA DGPPPP</t>
  </si>
  <si>
    <t>ASISTENTE ADMINISTRATIVO DEL EQUIPO TECNICO DEL MECIP</t>
  </si>
  <si>
    <t xml:space="preserve">MIRTHA MARIA VICTORIA </t>
  </si>
  <si>
    <t>FATECHA PASTORIZA</t>
  </si>
  <si>
    <t>GRADO ACADEMICO</t>
  </si>
  <si>
    <t>GOBERNACION DEL DEPARTAMENTO CENTRAL</t>
  </si>
  <si>
    <t>ASESORA DE LA DGDOT</t>
  </si>
  <si>
    <t>LICENCIADA EN SOCIOLOGIA</t>
  </si>
  <si>
    <t>mfatecha@stp.gov.py</t>
  </si>
  <si>
    <t>TRASLADO TEMPORAL SEGUN RESOLUCION Nº 68/2021</t>
  </si>
  <si>
    <t>TRASLADO TEMPORAL SEGUN RESOLUCION Nº 08/2021</t>
  </si>
  <si>
    <t>TRASLADO TEMPORAL SEGUN RESOLUCION Nº 04/2021</t>
  </si>
  <si>
    <t>TRASLADO TEMPORAL SEGUN RESOLUCION STP Nº 03/2021</t>
  </si>
  <si>
    <t>P36</t>
  </si>
  <si>
    <t>P39</t>
  </si>
  <si>
    <t>DIRECTORA GENERAL INTERINA DE LA DG DE GABINETE</t>
  </si>
  <si>
    <t>TRASLADO TEMPORAL SEGUN RESOLUCION Nº 61-A DEL 30/03/2021</t>
  </si>
  <si>
    <t>P48</t>
  </si>
  <si>
    <t>TECNICO DE LA DGDOT</t>
  </si>
  <si>
    <t>TRASLADO TEMPORAL A LA MITIC</t>
  </si>
  <si>
    <t>DIRECTORA ADMINISTRATIVA DE LA DGAF</t>
  </si>
  <si>
    <t>JORGE VIDAL</t>
  </si>
  <si>
    <t>VERA MONGELOS</t>
  </si>
  <si>
    <t>DIRECTOR FINANCIERO DE LA DGAF</t>
  </si>
  <si>
    <t>A LA DIRECCION NACIONAL DE DEFENSA SALUD Y BIENESTAR ANIMAL</t>
  </si>
  <si>
    <t>AL MITIC</t>
  </si>
  <si>
    <t>TRASLADO TEMPORAL SEGUN RESOLUCION Nº 103/2021</t>
  </si>
  <si>
    <t>JEFE DEL DPTO DE SERVICIOS GENERALES DE LA DIRECCION ADMINISTRATIVA</t>
  </si>
  <si>
    <t>GRATIFICACION ESPECIAL</t>
  </si>
  <si>
    <t>LICENCIADO EN ADMINISTRACION PUBLICA</t>
  </si>
  <si>
    <t>jvera@stp.gov.py</t>
  </si>
  <si>
    <t>TRASLADO TEMPORAL SEGUN RESOLUCION STP Nº 107/2021</t>
  </si>
  <si>
    <t>CLIDES ANTONIA</t>
  </si>
  <si>
    <t>AYALA</t>
  </si>
  <si>
    <t>HONORABLE CAMARA DE DIPUTADOS</t>
  </si>
  <si>
    <t>COMISIONADA</t>
  </si>
  <si>
    <t>07:00 A 15:00</t>
  </si>
  <si>
    <t>LICENCIADA EN ADMINISTRACION</t>
  </si>
  <si>
    <t>caayala@stp.gov.py</t>
  </si>
  <si>
    <t>PCG</t>
  </si>
  <si>
    <t>RESOLUCION Nº 114 del 16 DE SETIEMBRE DE 2021 OTORGA PCG DE SUELDO</t>
  </si>
  <si>
    <t>RESOLUCION Nº 39 del 19 DE FEBRERO DE 2021 OTORGA PCG DE SUELDO</t>
  </si>
  <si>
    <t>GESTION PRESUPUESTARIA</t>
  </si>
  <si>
    <t>GASTOS DE REPRESENTACION</t>
  </si>
  <si>
    <t>JEFA DEL DPTO DE GESTION TERRITORIAL RURAL</t>
  </si>
  <si>
    <t>GESTION ADMINISTRATIVA</t>
  </si>
  <si>
    <t>ENCARGADA DE DESPACHO DEL DPTO DE ADMINISTRACION DE PERSONAL</t>
  </si>
  <si>
    <t>PROFESIONAL DE LA DGGpR</t>
  </si>
  <si>
    <t>TECNICO DE LA DIRECCION DE AUDITORIA INTERNA</t>
  </si>
  <si>
    <t>JEFA DEL DEPARTAMENTO DE GESTION JURIDICO ADMINISTRATIVA</t>
  </si>
  <si>
    <t>ENCARGADO DE DESPACHO DE LA DIRECCION GENERAL DE GOBIERNO ABIERTO</t>
  </si>
  <si>
    <t>PROFESIONAL DE LA DIRECCION DE ANALISIS AMBIENTAL</t>
  </si>
  <si>
    <t>ABOGADA DE LA ASESORIA JURIDICA</t>
  </si>
  <si>
    <t xml:space="preserve">MARIA BELEN </t>
  </si>
  <si>
    <t>GONZALEZ CACERES</t>
  </si>
  <si>
    <t>mgonzalez@stp.gov.py</t>
  </si>
  <si>
    <t>OTROS GASTOS DEL PERSONAL</t>
  </si>
  <si>
    <t>NESTOR GERARDO</t>
  </si>
  <si>
    <t xml:space="preserve"> DUARTE NUÑEZ </t>
  </si>
  <si>
    <t>P51</t>
  </si>
  <si>
    <t>SUBOFICIAL INSPECTOR P.S</t>
  </si>
  <si>
    <t>TRASLADO TEMPORAL SEGUN RESOLUCION STP Nº 120/2021</t>
  </si>
  <si>
    <t>DIRECCION GENERAL DE GABINETE</t>
  </si>
  <si>
    <t>TRASLADO TEMPORAL SEGUN RESOLUCION STP Nº 98/2021</t>
  </si>
  <si>
    <t>REMUN.EXTRAORDINARIA - NOVIEMBRE</t>
  </si>
  <si>
    <t>REMUN.EXTRAORDINARIA - DICIEMBRE</t>
  </si>
  <si>
    <t>DIRECTORA DE LA DIRECCION DE ANAÃ‚ÂLISIS TERRITORIAL DE LA DGAPP</t>
  </si>
  <si>
    <t>REMUN.ADICIONAL - NOVIEMBRE</t>
  </si>
  <si>
    <t>DIRECTOR DE ANAÃ‚ÂLISIS AMBIENTAL</t>
  </si>
  <si>
    <t>VIATICO</t>
  </si>
  <si>
    <t>REMUN.ADICIONAL - DICIEMBRE</t>
  </si>
  <si>
    <t>DIRECTORA DE LA DIRECCION DE ANAÃ‚ÂLISIS ECONOMICO DE LA DGAPP</t>
  </si>
  <si>
    <t>REMUN.ADICIONAL - SETIEMBRE</t>
  </si>
  <si>
    <t>REMUN.EXTRAORDINARIA - SETIEMBRE</t>
  </si>
</sst>
</file>

<file path=xl/styles.xml><?xml version="1.0" encoding="utf-8"?>
<styleSheet xmlns="http://schemas.openxmlformats.org/spreadsheetml/2006/main">
  <numFmts count="24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1" fontId="24" fillId="0" borderId="0" xfId="49" applyNumberFormat="1" applyFont="1" applyAlignment="1">
      <alignment horizontal="right"/>
    </xf>
    <xf numFmtId="0" fontId="24" fillId="0" borderId="0" xfId="0" applyFont="1" applyAlignment="1">
      <alignment/>
    </xf>
    <xf numFmtId="41" fontId="24" fillId="0" borderId="0" xfId="49" applyFont="1" applyAlignment="1">
      <alignment/>
    </xf>
    <xf numFmtId="0" fontId="0" fillId="0" borderId="0" xfId="0" applyFont="1" applyAlignment="1">
      <alignment/>
    </xf>
    <xf numFmtId="0" fontId="42" fillId="1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1" name="FPMExcelClientSheetOptionstb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F574"/>
  <sheetViews>
    <sheetView tabSelected="1" zoomScale="60" zoomScaleNormal="60" zoomScalePageLayoutView="0" workbookViewId="0" topLeftCell="A1">
      <selection activeCell="A557" sqref="A557"/>
    </sheetView>
  </sheetViews>
  <sheetFormatPr defaultColWidth="11.421875" defaultRowHeight="15"/>
  <cols>
    <col min="1" max="1" width="8.140625" style="6" bestFit="1" customWidth="1"/>
    <col min="2" max="2" width="8.140625" style="6" customWidth="1"/>
    <col min="3" max="3" width="14.8515625" style="6" customWidth="1"/>
    <col min="4" max="4" width="12.140625" style="6" customWidth="1"/>
    <col min="5" max="5" width="7.7109375" style="6" customWidth="1"/>
    <col min="6" max="6" width="9.57421875" style="6" customWidth="1"/>
    <col min="7" max="7" width="11.7109375" style="6" bestFit="1" customWidth="1"/>
    <col min="8" max="8" width="27.140625" style="6" bestFit="1" customWidth="1"/>
    <col min="9" max="9" width="30.7109375" style="6" bestFit="1" customWidth="1"/>
    <col min="10" max="10" width="15.00390625" style="6" bestFit="1" customWidth="1"/>
    <col min="11" max="11" width="26.57421875" style="8" customWidth="1"/>
    <col min="12" max="12" width="16.7109375" style="6" customWidth="1"/>
    <col min="13" max="13" width="7.28125" style="6" customWidth="1"/>
    <col min="14" max="14" width="12.28125" style="9" bestFit="1" customWidth="1"/>
    <col min="15" max="15" width="14.421875" style="10" customWidth="1"/>
    <col min="16" max="16" width="15.7109375" style="10" customWidth="1"/>
    <col min="17" max="17" width="28.8515625" style="6" bestFit="1" customWidth="1"/>
    <col min="18" max="18" width="18.57421875" style="6" customWidth="1"/>
    <col min="19" max="19" width="67.421875" style="6" bestFit="1" customWidth="1"/>
    <col min="20" max="20" width="49.140625" style="6" bestFit="1" customWidth="1"/>
    <col min="21" max="21" width="97.8515625" style="6" bestFit="1" customWidth="1"/>
    <col min="22" max="22" width="12.140625" style="6" customWidth="1"/>
    <col min="23" max="23" width="18.57421875" style="6" customWidth="1"/>
    <col min="24" max="24" width="8.57421875" style="6" customWidth="1"/>
    <col min="25" max="25" width="19.8515625" style="6" customWidth="1"/>
    <col min="26" max="26" width="11.7109375" style="6" customWidth="1"/>
    <col min="27" max="27" width="63.421875" style="6" bestFit="1" customWidth="1"/>
    <col min="28" max="28" width="26.28125" style="6" customWidth="1"/>
    <col min="29" max="29" width="34.140625" style="6" customWidth="1"/>
    <col min="30" max="30" width="67.7109375" style="6" bestFit="1" customWidth="1"/>
    <col min="31" max="31" width="43.7109375" style="6" customWidth="1"/>
    <col min="32" max="32" width="33.00390625" style="6" customWidth="1"/>
    <col min="33" max="16384" width="11.421875" style="6" customWidth="1"/>
  </cols>
  <sheetData>
    <row r="1" spans="1:32" s="5" customFormat="1" ht="25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1" t="s">
        <v>17</v>
      </c>
      <c r="S1" s="4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  <c r="Y1" s="2" t="s">
        <v>620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</row>
    <row r="2" spans="1:32" s="13" customFormat="1" ht="15">
      <c r="A2">
        <v>2021</v>
      </c>
      <c r="B2">
        <v>12</v>
      </c>
      <c r="C2">
        <v>12</v>
      </c>
      <c r="D2">
        <v>1</v>
      </c>
      <c r="E2">
        <v>7</v>
      </c>
      <c r="F2">
        <v>2000</v>
      </c>
      <c r="G2">
        <v>0</v>
      </c>
      <c r="H2" t="s">
        <v>693</v>
      </c>
      <c r="I2" t="s">
        <v>693</v>
      </c>
      <c r="J2" t="s">
        <v>31</v>
      </c>
      <c r="K2"/>
      <c r="L2">
        <v>111</v>
      </c>
      <c r="M2">
        <v>10</v>
      </c>
      <c r="N2" t="s">
        <v>697</v>
      </c>
      <c r="O2">
        <v>8900000</v>
      </c>
      <c r="P2" s="15">
        <v>0</v>
      </c>
      <c r="Q2" t="s">
        <v>40</v>
      </c>
      <c r="R2"/>
      <c r="S2"/>
      <c r="T2" t="s">
        <v>33</v>
      </c>
      <c r="U2"/>
      <c r="V2"/>
      <c r="W2"/>
      <c r="X2"/>
      <c r="Y2"/>
      <c r="Z2"/>
      <c r="AA2"/>
      <c r="AB2"/>
      <c r="AC2"/>
      <c r="AD2"/>
      <c r="AE2"/>
      <c r="AF2"/>
    </row>
    <row r="3" spans="1:32" s="13" customFormat="1" ht="15">
      <c r="A3">
        <v>2021</v>
      </c>
      <c r="B3">
        <v>12</v>
      </c>
      <c r="C3">
        <v>12</v>
      </c>
      <c r="D3">
        <v>1</v>
      </c>
      <c r="E3">
        <v>7</v>
      </c>
      <c r="F3">
        <v>3000</v>
      </c>
      <c r="G3">
        <v>0</v>
      </c>
      <c r="H3" t="s">
        <v>693</v>
      </c>
      <c r="I3" t="s">
        <v>693</v>
      </c>
      <c r="J3" t="s">
        <v>31</v>
      </c>
      <c r="K3"/>
      <c r="L3">
        <v>111</v>
      </c>
      <c r="M3">
        <v>10</v>
      </c>
      <c r="N3" t="s">
        <v>96</v>
      </c>
      <c r="O3">
        <v>7400000</v>
      </c>
      <c r="P3" s="15">
        <v>0</v>
      </c>
      <c r="Q3" t="s">
        <v>40</v>
      </c>
      <c r="R3"/>
      <c r="S3"/>
      <c r="T3" t="s">
        <v>33</v>
      </c>
      <c r="U3"/>
      <c r="V3"/>
      <c r="W3"/>
      <c r="X3"/>
      <c r="Y3"/>
      <c r="Z3"/>
      <c r="AA3"/>
      <c r="AB3"/>
      <c r="AC3"/>
      <c r="AD3"/>
      <c r="AE3"/>
      <c r="AF3"/>
    </row>
    <row r="4" spans="1:32" s="13" customFormat="1" ht="15">
      <c r="A4">
        <v>2021</v>
      </c>
      <c r="B4">
        <v>12</v>
      </c>
      <c r="C4">
        <v>12</v>
      </c>
      <c r="D4">
        <v>1</v>
      </c>
      <c r="E4">
        <v>7</v>
      </c>
      <c r="F4">
        <v>48000</v>
      </c>
      <c r="G4">
        <v>0</v>
      </c>
      <c r="H4" t="s">
        <v>693</v>
      </c>
      <c r="I4" t="s">
        <v>693</v>
      </c>
      <c r="J4" t="s">
        <v>31</v>
      </c>
      <c r="K4"/>
      <c r="L4">
        <v>111</v>
      </c>
      <c r="M4">
        <v>10</v>
      </c>
      <c r="N4" t="s">
        <v>32</v>
      </c>
      <c r="O4">
        <v>15000000</v>
      </c>
      <c r="P4" s="15">
        <v>0</v>
      </c>
      <c r="Q4" t="s">
        <v>40</v>
      </c>
      <c r="R4"/>
      <c r="S4"/>
      <c r="T4" t="s">
        <v>33</v>
      </c>
      <c r="U4"/>
      <c r="V4"/>
      <c r="W4"/>
      <c r="X4"/>
      <c r="Y4"/>
      <c r="Z4"/>
      <c r="AA4"/>
      <c r="AB4"/>
      <c r="AC4"/>
      <c r="AD4"/>
      <c r="AE4"/>
      <c r="AF4"/>
    </row>
    <row r="5" spans="1:32" s="13" customFormat="1" ht="15">
      <c r="A5">
        <v>2021</v>
      </c>
      <c r="B5">
        <v>12</v>
      </c>
      <c r="C5">
        <v>12</v>
      </c>
      <c r="D5">
        <v>1</v>
      </c>
      <c r="E5">
        <v>7</v>
      </c>
      <c r="F5">
        <v>48000</v>
      </c>
      <c r="G5">
        <v>0</v>
      </c>
      <c r="H5" t="s">
        <v>693</v>
      </c>
      <c r="I5" t="s">
        <v>693</v>
      </c>
      <c r="J5" t="s">
        <v>31</v>
      </c>
      <c r="K5"/>
      <c r="L5">
        <v>111</v>
      </c>
      <c r="M5">
        <v>10</v>
      </c>
      <c r="N5" t="s">
        <v>32</v>
      </c>
      <c r="O5">
        <v>15000000</v>
      </c>
      <c r="P5" s="15">
        <v>0</v>
      </c>
      <c r="Q5" t="s">
        <v>40</v>
      </c>
      <c r="R5"/>
      <c r="S5"/>
      <c r="T5" t="s">
        <v>33</v>
      </c>
      <c r="U5"/>
      <c r="V5"/>
      <c r="W5"/>
      <c r="X5"/>
      <c r="Y5"/>
      <c r="Z5"/>
      <c r="AA5"/>
      <c r="AB5"/>
      <c r="AC5"/>
      <c r="AD5"/>
      <c r="AE5"/>
      <c r="AF5"/>
    </row>
    <row r="6" spans="1:32" s="13" customFormat="1" ht="15">
      <c r="A6">
        <v>2021</v>
      </c>
      <c r="B6">
        <v>12</v>
      </c>
      <c r="C6">
        <v>12</v>
      </c>
      <c r="D6">
        <v>1</v>
      </c>
      <c r="E6">
        <v>7</v>
      </c>
      <c r="F6">
        <v>48000</v>
      </c>
      <c r="G6">
        <v>0</v>
      </c>
      <c r="H6" t="s">
        <v>693</v>
      </c>
      <c r="I6" t="s">
        <v>693</v>
      </c>
      <c r="J6" t="s">
        <v>31</v>
      </c>
      <c r="K6"/>
      <c r="L6">
        <v>111</v>
      </c>
      <c r="M6">
        <v>10</v>
      </c>
      <c r="N6" t="s">
        <v>32</v>
      </c>
      <c r="O6">
        <v>15000000</v>
      </c>
      <c r="P6" s="15">
        <v>0</v>
      </c>
      <c r="Q6" t="s">
        <v>40</v>
      </c>
      <c r="R6"/>
      <c r="S6"/>
      <c r="T6" t="s">
        <v>33</v>
      </c>
      <c r="U6"/>
      <c r="V6"/>
      <c r="W6"/>
      <c r="X6"/>
      <c r="Y6"/>
      <c r="Z6"/>
      <c r="AA6"/>
      <c r="AB6"/>
      <c r="AC6"/>
      <c r="AD6"/>
      <c r="AE6"/>
      <c r="AF6"/>
    </row>
    <row r="7" spans="1:32" s="13" customFormat="1" ht="15">
      <c r="A7">
        <v>2021</v>
      </c>
      <c r="B7">
        <v>12</v>
      </c>
      <c r="C7">
        <v>12</v>
      </c>
      <c r="D7">
        <v>1</v>
      </c>
      <c r="E7">
        <v>7</v>
      </c>
      <c r="F7">
        <v>50000</v>
      </c>
      <c r="G7">
        <v>0</v>
      </c>
      <c r="H7" t="s">
        <v>693</v>
      </c>
      <c r="I7" t="s">
        <v>693</v>
      </c>
      <c r="J7" t="s">
        <v>31</v>
      </c>
      <c r="K7"/>
      <c r="L7">
        <v>111</v>
      </c>
      <c r="M7">
        <v>10</v>
      </c>
      <c r="N7" t="s">
        <v>34</v>
      </c>
      <c r="O7">
        <v>13000000</v>
      </c>
      <c r="P7" s="15">
        <v>0</v>
      </c>
      <c r="Q7" t="s">
        <v>40</v>
      </c>
      <c r="R7"/>
      <c r="S7"/>
      <c r="T7" t="s">
        <v>35</v>
      </c>
      <c r="U7"/>
      <c r="V7"/>
      <c r="W7"/>
      <c r="X7"/>
      <c r="Y7"/>
      <c r="Z7"/>
      <c r="AA7"/>
      <c r="AB7"/>
      <c r="AC7"/>
      <c r="AD7"/>
      <c r="AE7"/>
      <c r="AF7"/>
    </row>
    <row r="8" spans="1:32" s="13" customFormat="1" ht="15">
      <c r="A8">
        <v>2021</v>
      </c>
      <c r="B8">
        <v>12</v>
      </c>
      <c r="C8">
        <v>12</v>
      </c>
      <c r="D8">
        <v>1</v>
      </c>
      <c r="E8">
        <v>7</v>
      </c>
      <c r="F8">
        <v>50000</v>
      </c>
      <c r="G8">
        <v>0</v>
      </c>
      <c r="H8" t="s">
        <v>693</v>
      </c>
      <c r="I8" t="s">
        <v>693</v>
      </c>
      <c r="J8" t="s">
        <v>31</v>
      </c>
      <c r="K8"/>
      <c r="L8">
        <v>111</v>
      </c>
      <c r="M8">
        <v>10</v>
      </c>
      <c r="N8" t="s">
        <v>34</v>
      </c>
      <c r="O8">
        <v>13000000</v>
      </c>
      <c r="P8" s="15">
        <v>0</v>
      </c>
      <c r="Q8" t="s">
        <v>40</v>
      </c>
      <c r="R8"/>
      <c r="S8"/>
      <c r="T8" t="s">
        <v>35</v>
      </c>
      <c r="U8"/>
      <c r="V8"/>
      <c r="W8"/>
      <c r="X8"/>
      <c r="Y8"/>
      <c r="Z8"/>
      <c r="AA8"/>
      <c r="AB8"/>
      <c r="AC8"/>
      <c r="AD8"/>
      <c r="AE8"/>
      <c r="AF8"/>
    </row>
    <row r="9" spans="1:32" s="13" customFormat="1" ht="15">
      <c r="A9">
        <v>2021</v>
      </c>
      <c r="B9">
        <v>12</v>
      </c>
      <c r="C9">
        <v>12</v>
      </c>
      <c r="D9">
        <v>1</v>
      </c>
      <c r="E9">
        <v>7</v>
      </c>
      <c r="F9">
        <v>50000</v>
      </c>
      <c r="G9">
        <v>0</v>
      </c>
      <c r="H9" t="s">
        <v>693</v>
      </c>
      <c r="I9" t="s">
        <v>693</v>
      </c>
      <c r="J9" t="s">
        <v>31</v>
      </c>
      <c r="K9"/>
      <c r="L9">
        <v>111</v>
      </c>
      <c r="M9">
        <v>10</v>
      </c>
      <c r="N9" t="s">
        <v>34</v>
      </c>
      <c r="O9">
        <v>13000000</v>
      </c>
      <c r="P9" s="15">
        <v>0</v>
      </c>
      <c r="Q9" t="s">
        <v>40</v>
      </c>
      <c r="R9"/>
      <c r="S9"/>
      <c r="T9" t="s">
        <v>35</v>
      </c>
      <c r="U9"/>
      <c r="V9"/>
      <c r="W9"/>
      <c r="X9"/>
      <c r="Y9"/>
      <c r="Z9"/>
      <c r="AA9"/>
      <c r="AB9"/>
      <c r="AC9"/>
      <c r="AD9"/>
      <c r="AE9"/>
      <c r="AF9"/>
    </row>
    <row r="10" spans="1:32" s="13" customFormat="1" ht="15">
      <c r="A10">
        <v>2021</v>
      </c>
      <c r="B10">
        <v>12</v>
      </c>
      <c r="C10">
        <v>12</v>
      </c>
      <c r="D10">
        <v>1</v>
      </c>
      <c r="E10">
        <v>7</v>
      </c>
      <c r="F10">
        <v>7000</v>
      </c>
      <c r="G10">
        <v>0</v>
      </c>
      <c r="H10" t="s">
        <v>693</v>
      </c>
      <c r="I10" t="s">
        <v>693</v>
      </c>
      <c r="J10" t="s">
        <v>31</v>
      </c>
      <c r="K10"/>
      <c r="L10">
        <v>111</v>
      </c>
      <c r="M10">
        <v>10</v>
      </c>
      <c r="N10" t="s">
        <v>723</v>
      </c>
      <c r="O10">
        <v>8400000</v>
      </c>
      <c r="P10" s="15">
        <v>0</v>
      </c>
      <c r="Q10" t="s">
        <v>40</v>
      </c>
      <c r="R10"/>
      <c r="S10"/>
      <c r="T10" t="s">
        <v>36</v>
      </c>
      <c r="U10"/>
      <c r="V10"/>
      <c r="W10"/>
      <c r="X10"/>
      <c r="Y10"/>
      <c r="Z10"/>
      <c r="AA10"/>
      <c r="AB10"/>
      <c r="AC10"/>
      <c r="AD10"/>
      <c r="AE10"/>
      <c r="AF10"/>
    </row>
    <row r="11" spans="1:32" s="13" customFormat="1" ht="15">
      <c r="A11">
        <v>2021</v>
      </c>
      <c r="B11">
        <v>12</v>
      </c>
      <c r="C11">
        <v>12</v>
      </c>
      <c r="D11">
        <v>1</v>
      </c>
      <c r="E11">
        <v>7</v>
      </c>
      <c r="F11">
        <v>6000</v>
      </c>
      <c r="G11">
        <v>0</v>
      </c>
      <c r="H11" t="s">
        <v>693</v>
      </c>
      <c r="I11" t="s">
        <v>693</v>
      </c>
      <c r="J11" t="s">
        <v>31</v>
      </c>
      <c r="K11"/>
      <c r="L11">
        <v>111</v>
      </c>
      <c r="M11">
        <v>10</v>
      </c>
      <c r="N11" t="s">
        <v>214</v>
      </c>
      <c r="O11">
        <v>11300000</v>
      </c>
      <c r="P11" s="15">
        <v>0</v>
      </c>
      <c r="Q11" t="s">
        <v>40</v>
      </c>
      <c r="R11"/>
      <c r="S11"/>
      <c r="T11" t="s">
        <v>36</v>
      </c>
      <c r="U11"/>
      <c r="V11"/>
      <c r="W11"/>
      <c r="X11"/>
      <c r="Y11"/>
      <c r="Z11"/>
      <c r="AA11"/>
      <c r="AB11"/>
      <c r="AC11"/>
      <c r="AD11"/>
      <c r="AE11"/>
      <c r="AF11"/>
    </row>
    <row r="12" spans="1:32" s="13" customFormat="1" ht="15">
      <c r="A12">
        <v>2021</v>
      </c>
      <c r="B12">
        <v>12</v>
      </c>
      <c r="C12">
        <v>12</v>
      </c>
      <c r="D12">
        <v>1</v>
      </c>
      <c r="E12">
        <v>7</v>
      </c>
      <c r="F12">
        <v>15000</v>
      </c>
      <c r="G12">
        <v>0</v>
      </c>
      <c r="H12" t="s">
        <v>693</v>
      </c>
      <c r="I12" t="s">
        <v>693</v>
      </c>
      <c r="J12" t="s">
        <v>31</v>
      </c>
      <c r="K12"/>
      <c r="L12">
        <v>111</v>
      </c>
      <c r="M12">
        <v>10</v>
      </c>
      <c r="N12" t="s">
        <v>721</v>
      </c>
      <c r="O12">
        <v>5000000</v>
      </c>
      <c r="P12" s="15">
        <v>0</v>
      </c>
      <c r="Q12" t="s">
        <v>40</v>
      </c>
      <c r="R12"/>
      <c r="S12"/>
      <c r="T12" t="s">
        <v>38</v>
      </c>
      <c r="U12"/>
      <c r="V12"/>
      <c r="W12"/>
      <c r="X12"/>
      <c r="Y12"/>
      <c r="Z12"/>
      <c r="AA12"/>
      <c r="AB12"/>
      <c r="AC12"/>
      <c r="AD12"/>
      <c r="AE12"/>
      <c r="AF12"/>
    </row>
    <row r="13" spans="1:32" s="13" customFormat="1" ht="15">
      <c r="A13">
        <v>2021</v>
      </c>
      <c r="B13">
        <v>12</v>
      </c>
      <c r="C13">
        <v>12</v>
      </c>
      <c r="D13">
        <v>1</v>
      </c>
      <c r="E13">
        <v>7</v>
      </c>
      <c r="F13">
        <v>15000</v>
      </c>
      <c r="G13">
        <v>0</v>
      </c>
      <c r="H13" t="s">
        <v>693</v>
      </c>
      <c r="I13" t="s">
        <v>693</v>
      </c>
      <c r="J13" t="s">
        <v>31</v>
      </c>
      <c r="K13"/>
      <c r="L13">
        <v>111</v>
      </c>
      <c r="M13">
        <v>10</v>
      </c>
      <c r="N13" t="s">
        <v>721</v>
      </c>
      <c r="O13">
        <v>5000000</v>
      </c>
      <c r="P13" s="15">
        <v>0</v>
      </c>
      <c r="Q13" t="s">
        <v>40</v>
      </c>
      <c r="R13"/>
      <c r="S13"/>
      <c r="T13" t="s">
        <v>38</v>
      </c>
      <c r="U13"/>
      <c r="V13"/>
      <c r="W13"/>
      <c r="X13"/>
      <c r="Y13"/>
      <c r="Z13"/>
      <c r="AA13"/>
      <c r="AB13"/>
      <c r="AC13"/>
      <c r="AD13"/>
      <c r="AE13"/>
      <c r="AF13"/>
    </row>
    <row r="14" spans="1:32" s="13" customFormat="1" ht="15">
      <c r="A14">
        <v>2021</v>
      </c>
      <c r="B14">
        <v>12</v>
      </c>
      <c r="C14">
        <v>12</v>
      </c>
      <c r="D14">
        <v>1</v>
      </c>
      <c r="E14">
        <v>7</v>
      </c>
      <c r="F14">
        <v>15000</v>
      </c>
      <c r="G14">
        <v>0</v>
      </c>
      <c r="H14" t="s">
        <v>693</v>
      </c>
      <c r="I14" t="s">
        <v>693</v>
      </c>
      <c r="J14" t="s">
        <v>31</v>
      </c>
      <c r="K14"/>
      <c r="L14">
        <v>111</v>
      </c>
      <c r="M14">
        <v>10</v>
      </c>
      <c r="N14" t="s">
        <v>721</v>
      </c>
      <c r="O14">
        <v>5000000</v>
      </c>
      <c r="P14" s="15">
        <v>0</v>
      </c>
      <c r="Q14" t="s">
        <v>40</v>
      </c>
      <c r="R14"/>
      <c r="S14"/>
      <c r="T14" t="s">
        <v>38</v>
      </c>
      <c r="U14"/>
      <c r="V14"/>
      <c r="W14"/>
      <c r="X14"/>
      <c r="Y14"/>
      <c r="Z14"/>
      <c r="AA14"/>
      <c r="AB14"/>
      <c r="AC14"/>
      <c r="AD14"/>
      <c r="AE14"/>
      <c r="AF14"/>
    </row>
    <row r="15" spans="1:32" s="13" customFormat="1" ht="15">
      <c r="A15">
        <v>2021</v>
      </c>
      <c r="B15">
        <v>12</v>
      </c>
      <c r="C15">
        <v>12</v>
      </c>
      <c r="D15">
        <v>1</v>
      </c>
      <c r="E15">
        <v>7</v>
      </c>
      <c r="F15">
        <v>54000</v>
      </c>
      <c r="G15">
        <v>0</v>
      </c>
      <c r="H15" t="s">
        <v>693</v>
      </c>
      <c r="I15" t="s">
        <v>693</v>
      </c>
      <c r="J15" t="s">
        <v>31</v>
      </c>
      <c r="K15"/>
      <c r="L15">
        <v>111</v>
      </c>
      <c r="M15">
        <v>10</v>
      </c>
      <c r="N15" t="s">
        <v>37</v>
      </c>
      <c r="O15">
        <v>6000000</v>
      </c>
      <c r="P15" s="15">
        <v>0</v>
      </c>
      <c r="Q15" t="s">
        <v>40</v>
      </c>
      <c r="R15"/>
      <c r="S15"/>
      <c r="T15" t="s">
        <v>67</v>
      </c>
      <c r="U15"/>
      <c r="V15"/>
      <c r="W15"/>
      <c r="X15"/>
      <c r="Y15"/>
      <c r="Z15"/>
      <c r="AA15"/>
      <c r="AB15"/>
      <c r="AC15"/>
      <c r="AD15"/>
      <c r="AE15"/>
      <c r="AF15"/>
    </row>
    <row r="16" spans="1:32" s="13" customFormat="1" ht="15">
      <c r="A16">
        <v>2021</v>
      </c>
      <c r="B16">
        <v>12</v>
      </c>
      <c r="C16">
        <v>12</v>
      </c>
      <c r="D16">
        <v>1</v>
      </c>
      <c r="E16">
        <v>7</v>
      </c>
      <c r="F16">
        <v>28000</v>
      </c>
      <c r="G16">
        <v>0</v>
      </c>
      <c r="H16" t="s">
        <v>693</v>
      </c>
      <c r="I16" t="s">
        <v>693</v>
      </c>
      <c r="J16" t="s">
        <v>31</v>
      </c>
      <c r="K16"/>
      <c r="L16">
        <v>111</v>
      </c>
      <c r="M16">
        <v>10</v>
      </c>
      <c r="N16" t="s">
        <v>159</v>
      </c>
      <c r="O16">
        <v>3700000</v>
      </c>
      <c r="P16" s="15">
        <v>0</v>
      </c>
      <c r="Q16" t="s">
        <v>40</v>
      </c>
      <c r="R16"/>
      <c r="S16"/>
      <c r="T16" t="s">
        <v>47</v>
      </c>
      <c r="U16"/>
      <c r="V16"/>
      <c r="W16"/>
      <c r="X16"/>
      <c r="Y16"/>
      <c r="Z16"/>
      <c r="AA16"/>
      <c r="AB16"/>
      <c r="AC16"/>
      <c r="AD16"/>
      <c r="AE16"/>
      <c r="AF16"/>
    </row>
    <row r="17" spans="1:32" s="13" customFormat="1" ht="15">
      <c r="A17">
        <v>2021</v>
      </c>
      <c r="B17">
        <v>12</v>
      </c>
      <c r="C17">
        <v>12</v>
      </c>
      <c r="D17">
        <v>1</v>
      </c>
      <c r="E17">
        <v>7</v>
      </c>
      <c r="F17">
        <v>28000</v>
      </c>
      <c r="G17">
        <v>0</v>
      </c>
      <c r="H17" t="s">
        <v>693</v>
      </c>
      <c r="I17" t="s">
        <v>693</v>
      </c>
      <c r="J17" t="s">
        <v>31</v>
      </c>
      <c r="K17"/>
      <c r="L17">
        <v>111</v>
      </c>
      <c r="M17">
        <v>10</v>
      </c>
      <c r="N17" t="s">
        <v>159</v>
      </c>
      <c r="O17">
        <v>3700000</v>
      </c>
      <c r="P17" s="15">
        <v>0</v>
      </c>
      <c r="Q17" t="s">
        <v>40</v>
      </c>
      <c r="R17"/>
      <c r="S17"/>
      <c r="T17" t="s">
        <v>47</v>
      </c>
      <c r="U17"/>
      <c r="V17"/>
      <c r="W17"/>
      <c r="X17"/>
      <c r="Y17"/>
      <c r="Z17"/>
      <c r="AA17"/>
      <c r="AB17"/>
      <c r="AC17"/>
      <c r="AD17"/>
      <c r="AE17"/>
      <c r="AF17"/>
    </row>
    <row r="18" spans="1:32" s="13" customFormat="1" ht="15">
      <c r="A18">
        <v>2021</v>
      </c>
      <c r="B18">
        <v>12</v>
      </c>
      <c r="C18">
        <v>12</v>
      </c>
      <c r="D18">
        <v>1</v>
      </c>
      <c r="E18">
        <v>7</v>
      </c>
      <c r="F18">
        <v>28000</v>
      </c>
      <c r="G18">
        <v>0</v>
      </c>
      <c r="H18" t="s">
        <v>693</v>
      </c>
      <c r="I18" t="s">
        <v>693</v>
      </c>
      <c r="J18" t="s">
        <v>31</v>
      </c>
      <c r="K18"/>
      <c r="L18">
        <v>111</v>
      </c>
      <c r="M18">
        <v>10</v>
      </c>
      <c r="N18" t="s">
        <v>159</v>
      </c>
      <c r="O18">
        <v>3700000</v>
      </c>
      <c r="P18" s="15">
        <v>0</v>
      </c>
      <c r="Q18" t="s">
        <v>40</v>
      </c>
      <c r="R18"/>
      <c r="S18"/>
      <c r="T18" t="s">
        <v>47</v>
      </c>
      <c r="U18"/>
      <c r="V18"/>
      <c r="W18"/>
      <c r="X18"/>
      <c r="Y18"/>
      <c r="Z18"/>
      <c r="AA18"/>
      <c r="AB18"/>
      <c r="AC18"/>
      <c r="AD18"/>
      <c r="AE18"/>
      <c r="AF18"/>
    </row>
    <row r="19" spans="1:32" s="13" customFormat="1" ht="15">
      <c r="A19">
        <v>2021</v>
      </c>
      <c r="B19">
        <v>12</v>
      </c>
      <c r="C19">
        <v>12</v>
      </c>
      <c r="D19">
        <v>1</v>
      </c>
      <c r="E19">
        <v>7</v>
      </c>
      <c r="F19">
        <v>57000</v>
      </c>
      <c r="G19">
        <v>0</v>
      </c>
      <c r="H19" t="s">
        <v>693</v>
      </c>
      <c r="I19" t="s">
        <v>693</v>
      </c>
      <c r="J19" t="s">
        <v>31</v>
      </c>
      <c r="K19"/>
      <c r="L19">
        <v>111</v>
      </c>
      <c r="M19">
        <v>10</v>
      </c>
      <c r="N19" t="s">
        <v>159</v>
      </c>
      <c r="O19">
        <v>3700000</v>
      </c>
      <c r="P19" s="15">
        <v>0</v>
      </c>
      <c r="Q19" t="s">
        <v>40</v>
      </c>
      <c r="R19"/>
      <c r="S19"/>
      <c r="T19" t="s">
        <v>47</v>
      </c>
      <c r="U19"/>
      <c r="V19"/>
      <c r="W19"/>
      <c r="X19"/>
      <c r="Y19"/>
      <c r="Z19"/>
      <c r="AA19"/>
      <c r="AB19"/>
      <c r="AC19"/>
      <c r="AD19"/>
      <c r="AE19"/>
      <c r="AF19"/>
    </row>
    <row r="20" spans="1:32" s="13" customFormat="1" ht="15">
      <c r="A20">
        <v>2021</v>
      </c>
      <c r="B20">
        <v>12</v>
      </c>
      <c r="C20">
        <v>12</v>
      </c>
      <c r="D20">
        <v>1</v>
      </c>
      <c r="E20">
        <v>7</v>
      </c>
      <c r="F20">
        <v>21000</v>
      </c>
      <c r="G20">
        <v>0</v>
      </c>
      <c r="H20" t="s">
        <v>693</v>
      </c>
      <c r="I20" t="s">
        <v>693</v>
      </c>
      <c r="J20" t="s">
        <v>31</v>
      </c>
      <c r="K20"/>
      <c r="L20">
        <v>111</v>
      </c>
      <c r="M20">
        <v>10</v>
      </c>
      <c r="N20" t="s">
        <v>737</v>
      </c>
      <c r="O20">
        <v>5500000</v>
      </c>
      <c r="P20" s="15">
        <v>0</v>
      </c>
      <c r="Q20" t="s">
        <v>40</v>
      </c>
      <c r="R20"/>
      <c r="S20"/>
      <c r="T20" t="s">
        <v>47</v>
      </c>
      <c r="U20"/>
      <c r="V20"/>
      <c r="W20"/>
      <c r="X20"/>
      <c r="Y20"/>
      <c r="Z20"/>
      <c r="AA20"/>
      <c r="AB20"/>
      <c r="AC20"/>
      <c r="AD20"/>
      <c r="AE20"/>
      <c r="AF20"/>
    </row>
    <row r="21" spans="1:32" s="13" customFormat="1" ht="15">
      <c r="A21">
        <v>2021</v>
      </c>
      <c r="B21">
        <v>12</v>
      </c>
      <c r="C21">
        <v>12</v>
      </c>
      <c r="D21">
        <v>1</v>
      </c>
      <c r="E21">
        <v>7</v>
      </c>
      <c r="F21">
        <v>61000</v>
      </c>
      <c r="G21">
        <v>0</v>
      </c>
      <c r="H21" t="s">
        <v>693</v>
      </c>
      <c r="I21" t="s">
        <v>693</v>
      </c>
      <c r="J21" t="s">
        <v>31</v>
      </c>
      <c r="K21"/>
      <c r="L21">
        <v>111</v>
      </c>
      <c r="M21">
        <v>10</v>
      </c>
      <c r="N21" t="s">
        <v>761</v>
      </c>
      <c r="O21">
        <v>3200000</v>
      </c>
      <c r="P21" s="15">
        <v>0</v>
      </c>
      <c r="Q21" t="s">
        <v>40</v>
      </c>
      <c r="R21"/>
      <c r="S21"/>
      <c r="T21" t="s">
        <v>105</v>
      </c>
      <c r="U21"/>
      <c r="V21"/>
      <c r="W21"/>
      <c r="X21"/>
      <c r="Y21"/>
      <c r="Z21"/>
      <c r="AA21"/>
      <c r="AB21"/>
      <c r="AC21"/>
      <c r="AD21"/>
      <c r="AE21"/>
      <c r="AF21"/>
    </row>
    <row r="22" spans="1:32" s="13" customFormat="1" ht="15">
      <c r="A22">
        <v>2021</v>
      </c>
      <c r="B22">
        <v>12</v>
      </c>
      <c r="C22">
        <v>12</v>
      </c>
      <c r="D22">
        <v>1</v>
      </c>
      <c r="E22">
        <v>7</v>
      </c>
      <c r="F22">
        <v>61000</v>
      </c>
      <c r="G22">
        <v>0</v>
      </c>
      <c r="H22" t="s">
        <v>693</v>
      </c>
      <c r="I22" t="s">
        <v>693</v>
      </c>
      <c r="J22" t="s">
        <v>31</v>
      </c>
      <c r="K22"/>
      <c r="L22">
        <v>111</v>
      </c>
      <c r="M22">
        <v>10</v>
      </c>
      <c r="N22" t="s">
        <v>761</v>
      </c>
      <c r="O22">
        <v>3200000</v>
      </c>
      <c r="P22" s="15">
        <v>0</v>
      </c>
      <c r="Q22" t="s">
        <v>40</v>
      </c>
      <c r="R22"/>
      <c r="S22"/>
      <c r="T22" t="s">
        <v>105</v>
      </c>
      <c r="U22"/>
      <c r="V22"/>
      <c r="W22"/>
      <c r="X22"/>
      <c r="Y22"/>
      <c r="Z22"/>
      <c r="AA22"/>
      <c r="AB22"/>
      <c r="AC22"/>
      <c r="AD22"/>
      <c r="AE22"/>
      <c r="AF22"/>
    </row>
    <row r="23" spans="1:32" s="13" customFormat="1" ht="15">
      <c r="A23">
        <v>2021</v>
      </c>
      <c r="B23">
        <v>12</v>
      </c>
      <c r="C23">
        <v>12</v>
      </c>
      <c r="D23">
        <v>1</v>
      </c>
      <c r="E23">
        <v>7</v>
      </c>
      <c r="F23">
        <v>28002</v>
      </c>
      <c r="G23">
        <v>0</v>
      </c>
      <c r="H23" t="s">
        <v>693</v>
      </c>
      <c r="I23" t="s">
        <v>693</v>
      </c>
      <c r="J23" t="s">
        <v>31</v>
      </c>
      <c r="K23"/>
      <c r="L23">
        <v>111</v>
      </c>
      <c r="M23">
        <v>10</v>
      </c>
      <c r="N23" t="s">
        <v>726</v>
      </c>
      <c r="O23">
        <v>3200000</v>
      </c>
      <c r="P23" s="15">
        <v>0</v>
      </c>
      <c r="Q23" t="s">
        <v>40</v>
      </c>
      <c r="R23"/>
      <c r="S23"/>
      <c r="T23" t="s">
        <v>39</v>
      </c>
      <c r="U23"/>
      <c r="V23"/>
      <c r="W23"/>
      <c r="X23"/>
      <c r="Y23"/>
      <c r="Z23"/>
      <c r="AA23"/>
      <c r="AB23"/>
      <c r="AC23"/>
      <c r="AD23"/>
      <c r="AE23"/>
      <c r="AF23"/>
    </row>
    <row r="24" spans="1:32" s="13" customFormat="1" ht="15">
      <c r="A24">
        <v>2021</v>
      </c>
      <c r="B24">
        <v>12</v>
      </c>
      <c r="C24">
        <v>12</v>
      </c>
      <c r="D24">
        <v>1</v>
      </c>
      <c r="E24">
        <v>7</v>
      </c>
      <c r="F24">
        <v>28000</v>
      </c>
      <c r="G24">
        <v>0</v>
      </c>
      <c r="H24" t="s">
        <v>693</v>
      </c>
      <c r="I24" t="s">
        <v>693</v>
      </c>
      <c r="J24" t="s">
        <v>31</v>
      </c>
      <c r="K24"/>
      <c r="L24">
        <v>111</v>
      </c>
      <c r="M24">
        <v>10</v>
      </c>
      <c r="N24" t="s">
        <v>159</v>
      </c>
      <c r="O24">
        <v>3700000</v>
      </c>
      <c r="P24" s="15">
        <v>0</v>
      </c>
      <c r="Q24" t="s">
        <v>40</v>
      </c>
      <c r="R24"/>
      <c r="S24"/>
      <c r="T24" t="s">
        <v>47</v>
      </c>
      <c r="U24"/>
      <c r="V24"/>
      <c r="W24"/>
      <c r="X24"/>
      <c r="Y24"/>
      <c r="Z24"/>
      <c r="AA24"/>
      <c r="AB24"/>
      <c r="AC24"/>
      <c r="AD24"/>
      <c r="AE24"/>
      <c r="AF24"/>
    </row>
    <row r="25" spans="1:32" s="13" customFormat="1" ht="15">
      <c r="A25">
        <v>2021</v>
      </c>
      <c r="B25">
        <v>12</v>
      </c>
      <c r="C25">
        <v>12</v>
      </c>
      <c r="D25">
        <v>1</v>
      </c>
      <c r="E25">
        <v>7</v>
      </c>
      <c r="F25">
        <v>28000</v>
      </c>
      <c r="G25">
        <v>0</v>
      </c>
      <c r="H25" t="s">
        <v>693</v>
      </c>
      <c r="I25" t="s">
        <v>693</v>
      </c>
      <c r="J25" t="s">
        <v>31</v>
      </c>
      <c r="K25"/>
      <c r="L25">
        <v>111</v>
      </c>
      <c r="M25">
        <v>10</v>
      </c>
      <c r="N25" t="s">
        <v>159</v>
      </c>
      <c r="O25">
        <v>3700000</v>
      </c>
      <c r="P25" s="15">
        <v>0</v>
      </c>
      <c r="Q25" t="s">
        <v>40</v>
      </c>
      <c r="R25"/>
      <c r="S25"/>
      <c r="T25" t="s">
        <v>47</v>
      </c>
      <c r="U25"/>
      <c r="V25"/>
      <c r="W25"/>
      <c r="X25"/>
      <c r="Y25"/>
      <c r="Z25"/>
      <c r="AA25"/>
      <c r="AB25"/>
      <c r="AC25"/>
      <c r="AD25"/>
      <c r="AE25"/>
      <c r="AF25"/>
    </row>
    <row r="26" spans="1:32" s="13" customFormat="1" ht="15">
      <c r="A26">
        <v>2021</v>
      </c>
      <c r="B26">
        <v>12</v>
      </c>
      <c r="C26">
        <v>12</v>
      </c>
      <c r="D26">
        <v>1</v>
      </c>
      <c r="E26">
        <v>7</v>
      </c>
      <c r="F26">
        <v>28002</v>
      </c>
      <c r="G26">
        <v>0</v>
      </c>
      <c r="H26" t="s">
        <v>693</v>
      </c>
      <c r="I26" t="s">
        <v>693</v>
      </c>
      <c r="J26" t="s">
        <v>31</v>
      </c>
      <c r="K26"/>
      <c r="L26">
        <v>111</v>
      </c>
      <c r="M26">
        <v>10</v>
      </c>
      <c r="N26" t="s">
        <v>726</v>
      </c>
      <c r="O26">
        <v>3200000</v>
      </c>
      <c r="P26" s="15">
        <v>0</v>
      </c>
      <c r="Q26" t="s">
        <v>40</v>
      </c>
      <c r="R26"/>
      <c r="S26"/>
      <c r="T26" t="s">
        <v>39</v>
      </c>
      <c r="U26"/>
      <c r="V26"/>
      <c r="W26"/>
      <c r="X26"/>
      <c r="Y26"/>
      <c r="Z26"/>
      <c r="AA26"/>
      <c r="AB26"/>
      <c r="AC26"/>
      <c r="AD26"/>
      <c r="AE26"/>
      <c r="AF26"/>
    </row>
    <row r="27" spans="1:32" s="13" customFormat="1" ht="15">
      <c r="A27">
        <v>2021</v>
      </c>
      <c r="B27">
        <v>12</v>
      </c>
      <c r="C27">
        <v>12</v>
      </c>
      <c r="D27">
        <v>1</v>
      </c>
      <c r="E27">
        <v>7</v>
      </c>
      <c r="F27">
        <v>28002</v>
      </c>
      <c r="G27">
        <v>0</v>
      </c>
      <c r="H27" t="s">
        <v>693</v>
      </c>
      <c r="I27" t="s">
        <v>693</v>
      </c>
      <c r="J27" t="s">
        <v>31</v>
      </c>
      <c r="K27"/>
      <c r="L27">
        <v>111</v>
      </c>
      <c r="M27">
        <v>10</v>
      </c>
      <c r="N27" t="s">
        <v>726</v>
      </c>
      <c r="O27">
        <v>3200000</v>
      </c>
      <c r="P27" s="15">
        <v>0</v>
      </c>
      <c r="Q27" t="s">
        <v>40</v>
      </c>
      <c r="R27"/>
      <c r="S27"/>
      <c r="T27" t="s">
        <v>39</v>
      </c>
      <c r="U27"/>
      <c r="V27"/>
      <c r="W27"/>
      <c r="X27"/>
      <c r="Y27"/>
      <c r="Z27"/>
      <c r="AA27"/>
      <c r="AB27"/>
      <c r="AC27"/>
      <c r="AD27"/>
      <c r="AE27"/>
      <c r="AF27"/>
    </row>
    <row r="28" spans="1:32" s="13" customFormat="1" ht="15">
      <c r="A28">
        <v>2021</v>
      </c>
      <c r="B28">
        <v>12</v>
      </c>
      <c r="C28">
        <v>12</v>
      </c>
      <c r="D28">
        <v>1</v>
      </c>
      <c r="E28">
        <v>7</v>
      </c>
      <c r="F28">
        <v>28002</v>
      </c>
      <c r="G28">
        <v>0</v>
      </c>
      <c r="H28" t="s">
        <v>693</v>
      </c>
      <c r="I28" t="s">
        <v>693</v>
      </c>
      <c r="J28" t="s">
        <v>31</v>
      </c>
      <c r="K28"/>
      <c r="L28">
        <v>111</v>
      </c>
      <c r="M28">
        <v>10</v>
      </c>
      <c r="N28" t="s">
        <v>726</v>
      </c>
      <c r="O28">
        <v>3200000</v>
      </c>
      <c r="P28" s="15">
        <v>0</v>
      </c>
      <c r="Q28" t="s">
        <v>40</v>
      </c>
      <c r="R28"/>
      <c r="S28"/>
      <c r="T28" t="s">
        <v>39</v>
      </c>
      <c r="U28"/>
      <c r="V28"/>
      <c r="W28"/>
      <c r="X28"/>
      <c r="Y28"/>
      <c r="Z28"/>
      <c r="AA28"/>
      <c r="AB28"/>
      <c r="AC28"/>
      <c r="AD28"/>
      <c r="AE28"/>
      <c r="AF28"/>
    </row>
    <row r="29" spans="1:32" s="13" customFormat="1" ht="15">
      <c r="A29">
        <v>2021</v>
      </c>
      <c r="B29">
        <v>12</v>
      </c>
      <c r="C29">
        <v>12</v>
      </c>
      <c r="D29">
        <v>1</v>
      </c>
      <c r="E29">
        <v>7</v>
      </c>
      <c r="F29">
        <v>29000</v>
      </c>
      <c r="G29">
        <v>0</v>
      </c>
      <c r="H29" t="s">
        <v>693</v>
      </c>
      <c r="I29" t="s">
        <v>693</v>
      </c>
      <c r="J29" t="s">
        <v>31</v>
      </c>
      <c r="K29"/>
      <c r="L29">
        <v>111</v>
      </c>
      <c r="M29">
        <v>10</v>
      </c>
      <c r="N29" t="s">
        <v>764</v>
      </c>
      <c r="O29">
        <v>3500000</v>
      </c>
      <c r="P29" s="15">
        <v>0</v>
      </c>
      <c r="Q29" t="s">
        <v>40</v>
      </c>
      <c r="R29"/>
      <c r="S29"/>
      <c r="T29" t="s">
        <v>47</v>
      </c>
      <c r="U29"/>
      <c r="V29"/>
      <c r="W29"/>
      <c r="X29"/>
      <c r="Y29"/>
      <c r="Z29"/>
      <c r="AA29"/>
      <c r="AB29"/>
      <c r="AC29"/>
      <c r="AD29"/>
      <c r="AE29"/>
      <c r="AF29"/>
    </row>
    <row r="30" spans="1:32" s="13" customFormat="1" ht="15">
      <c r="A30">
        <v>2021</v>
      </c>
      <c r="B30">
        <v>12</v>
      </c>
      <c r="C30">
        <v>12</v>
      </c>
      <c r="D30">
        <v>1</v>
      </c>
      <c r="E30">
        <v>7</v>
      </c>
      <c r="F30">
        <v>28000</v>
      </c>
      <c r="G30">
        <v>417446</v>
      </c>
      <c r="H30" t="s">
        <v>45</v>
      </c>
      <c r="I30" t="s">
        <v>46</v>
      </c>
      <c r="J30" t="s">
        <v>31</v>
      </c>
      <c r="K30">
        <f>SUM(P30:P31)</f>
        <v>2939954</v>
      </c>
      <c r="L30">
        <v>111</v>
      </c>
      <c r="M30">
        <v>10</v>
      </c>
      <c r="N30" t="s">
        <v>159</v>
      </c>
      <c r="O30">
        <v>3700000</v>
      </c>
      <c r="P30" s="15">
        <v>2007554</v>
      </c>
      <c r="Q30" t="s">
        <v>40</v>
      </c>
      <c r="R30"/>
      <c r="S30"/>
      <c r="T30" t="s">
        <v>47</v>
      </c>
      <c r="U30" t="s">
        <v>281</v>
      </c>
      <c r="V30" t="s">
        <v>42</v>
      </c>
      <c r="W30" t="s">
        <v>43</v>
      </c>
      <c r="X30"/>
      <c r="Y30">
        <v>2010</v>
      </c>
      <c r="Z30">
        <v>1</v>
      </c>
      <c r="AA30" t="s">
        <v>48</v>
      </c>
      <c r="AB30" t="s">
        <v>49</v>
      </c>
      <c r="AC30" s="16">
        <v>40465</v>
      </c>
      <c r="AD30"/>
      <c r="AE30"/>
      <c r="AF30"/>
    </row>
    <row r="31" spans="1:32" s="13" customFormat="1" ht="15">
      <c r="A31">
        <v>2021</v>
      </c>
      <c r="B31">
        <v>12</v>
      </c>
      <c r="C31">
        <v>12</v>
      </c>
      <c r="D31">
        <v>1</v>
      </c>
      <c r="E31">
        <v>7</v>
      </c>
      <c r="F31"/>
      <c r="G31">
        <v>417446</v>
      </c>
      <c r="H31" t="s">
        <v>45</v>
      </c>
      <c r="I31" t="s">
        <v>46</v>
      </c>
      <c r="J31" t="s">
        <v>31</v>
      </c>
      <c r="K31"/>
      <c r="L31">
        <v>133</v>
      </c>
      <c r="M31">
        <v>10</v>
      </c>
      <c r="N31" t="s">
        <v>159</v>
      </c>
      <c r="O31">
        <v>1110000</v>
      </c>
      <c r="P31" s="15">
        <v>932400</v>
      </c>
      <c r="Q31" t="s">
        <v>919</v>
      </c>
      <c r="R31"/>
      <c r="S31"/>
      <c r="T31" t="s">
        <v>47</v>
      </c>
      <c r="U31" t="s">
        <v>281</v>
      </c>
      <c r="V31" t="s">
        <v>42</v>
      </c>
      <c r="W31" t="s">
        <v>43</v>
      </c>
      <c r="X31"/>
      <c r="Y31">
        <v>2010</v>
      </c>
      <c r="Z31">
        <v>1</v>
      </c>
      <c r="AA31" t="s">
        <v>48</v>
      </c>
      <c r="AB31" t="s">
        <v>49</v>
      </c>
      <c r="AC31" s="16">
        <v>40465</v>
      </c>
      <c r="AD31"/>
      <c r="AE31"/>
      <c r="AF31"/>
    </row>
    <row r="32" spans="1:32" s="13" customFormat="1" ht="15">
      <c r="A32">
        <v>2021</v>
      </c>
      <c r="B32">
        <v>12</v>
      </c>
      <c r="C32">
        <v>12</v>
      </c>
      <c r="D32">
        <v>1</v>
      </c>
      <c r="E32">
        <v>7</v>
      </c>
      <c r="F32">
        <v>22000</v>
      </c>
      <c r="G32">
        <v>449759</v>
      </c>
      <c r="H32" t="s">
        <v>50</v>
      </c>
      <c r="I32" t="s">
        <v>51</v>
      </c>
      <c r="J32" t="s">
        <v>31</v>
      </c>
      <c r="K32">
        <f>SUM(P32:P35)</f>
        <v>6310093</v>
      </c>
      <c r="L32">
        <v>111</v>
      </c>
      <c r="M32">
        <v>10</v>
      </c>
      <c r="N32" t="s">
        <v>719</v>
      </c>
      <c r="O32">
        <v>5300000</v>
      </c>
      <c r="P32" s="15">
        <v>3610592</v>
      </c>
      <c r="Q32" t="s">
        <v>40</v>
      </c>
      <c r="R32"/>
      <c r="S32"/>
      <c r="T32" t="s">
        <v>47</v>
      </c>
      <c r="U32" t="s">
        <v>52</v>
      </c>
      <c r="V32" t="s">
        <v>42</v>
      </c>
      <c r="W32" t="s">
        <v>43</v>
      </c>
      <c r="X32"/>
      <c r="Y32">
        <v>1997</v>
      </c>
      <c r="Z32">
        <v>1</v>
      </c>
      <c r="AA32" t="s">
        <v>53</v>
      </c>
      <c r="AB32" t="s">
        <v>54</v>
      </c>
      <c r="AC32" s="16">
        <v>35740</v>
      </c>
      <c r="AD32"/>
      <c r="AE32"/>
      <c r="AF32"/>
    </row>
    <row r="33" spans="1:32" s="13" customFormat="1" ht="15">
      <c r="A33">
        <v>2021</v>
      </c>
      <c r="B33">
        <v>12</v>
      </c>
      <c r="C33">
        <v>12</v>
      </c>
      <c r="D33">
        <v>1</v>
      </c>
      <c r="E33">
        <v>7</v>
      </c>
      <c r="F33"/>
      <c r="G33">
        <v>449759</v>
      </c>
      <c r="H33" t="s">
        <v>50</v>
      </c>
      <c r="I33" t="s">
        <v>51</v>
      </c>
      <c r="J33" t="s">
        <v>31</v>
      </c>
      <c r="K33"/>
      <c r="L33">
        <v>123</v>
      </c>
      <c r="M33">
        <v>10</v>
      </c>
      <c r="N33" t="s">
        <v>719</v>
      </c>
      <c r="O33">
        <v>1201344</v>
      </c>
      <c r="P33" s="15">
        <v>1009129</v>
      </c>
      <c r="Q33" t="s">
        <v>941</v>
      </c>
      <c r="R33"/>
      <c r="S33"/>
      <c r="T33" t="s">
        <v>47</v>
      </c>
      <c r="U33" t="s">
        <v>52</v>
      </c>
      <c r="V33" t="s">
        <v>42</v>
      </c>
      <c r="W33" t="s">
        <v>43</v>
      </c>
      <c r="X33"/>
      <c r="Y33">
        <v>1997</v>
      </c>
      <c r="Z33">
        <v>1</v>
      </c>
      <c r="AA33" t="s">
        <v>53</v>
      </c>
      <c r="AB33" t="s">
        <v>54</v>
      </c>
      <c r="AC33" s="16">
        <v>35740</v>
      </c>
      <c r="AD33"/>
      <c r="AE33"/>
      <c r="AF33"/>
    </row>
    <row r="34" spans="1:32" s="13" customFormat="1" ht="15">
      <c r="A34">
        <v>2021</v>
      </c>
      <c r="B34">
        <v>12</v>
      </c>
      <c r="C34">
        <v>12</v>
      </c>
      <c r="D34">
        <v>1</v>
      </c>
      <c r="E34">
        <v>7</v>
      </c>
      <c r="F34"/>
      <c r="G34">
        <v>449759</v>
      </c>
      <c r="H34" t="s">
        <v>50</v>
      </c>
      <c r="I34" t="s">
        <v>51</v>
      </c>
      <c r="J34" t="s">
        <v>31</v>
      </c>
      <c r="K34"/>
      <c r="L34">
        <v>123</v>
      </c>
      <c r="M34">
        <v>10</v>
      </c>
      <c r="N34" t="s">
        <v>719</v>
      </c>
      <c r="O34">
        <v>422348</v>
      </c>
      <c r="P34" s="15">
        <v>354772</v>
      </c>
      <c r="Q34" t="s">
        <v>942</v>
      </c>
      <c r="R34"/>
      <c r="S34"/>
      <c r="T34" t="s">
        <v>47</v>
      </c>
      <c r="U34" t="s">
        <v>52</v>
      </c>
      <c r="V34" t="s">
        <v>42</v>
      </c>
      <c r="W34" t="s">
        <v>43</v>
      </c>
      <c r="X34"/>
      <c r="Y34">
        <v>1997</v>
      </c>
      <c r="Z34">
        <v>1</v>
      </c>
      <c r="AA34" t="s">
        <v>53</v>
      </c>
      <c r="AB34" t="s">
        <v>54</v>
      </c>
      <c r="AC34" s="16">
        <v>35740</v>
      </c>
      <c r="AD34"/>
      <c r="AE34"/>
      <c r="AF34"/>
    </row>
    <row r="35" spans="1:32" s="13" customFormat="1" ht="15">
      <c r="A35">
        <v>2021</v>
      </c>
      <c r="B35">
        <v>12</v>
      </c>
      <c r="C35">
        <v>12</v>
      </c>
      <c r="D35">
        <v>1</v>
      </c>
      <c r="E35">
        <v>7</v>
      </c>
      <c r="F35"/>
      <c r="G35">
        <v>449759</v>
      </c>
      <c r="H35" t="s">
        <v>50</v>
      </c>
      <c r="I35" t="s">
        <v>51</v>
      </c>
      <c r="J35" t="s">
        <v>31</v>
      </c>
      <c r="K35"/>
      <c r="L35">
        <v>133</v>
      </c>
      <c r="M35">
        <v>10</v>
      </c>
      <c r="N35" t="s">
        <v>719</v>
      </c>
      <c r="O35">
        <v>1590000</v>
      </c>
      <c r="P35" s="15">
        <v>1335600</v>
      </c>
      <c r="Q35" t="s">
        <v>848</v>
      </c>
      <c r="R35"/>
      <c r="S35"/>
      <c r="T35" t="s">
        <v>47</v>
      </c>
      <c r="U35" t="s">
        <v>52</v>
      </c>
      <c r="V35" t="s">
        <v>42</v>
      </c>
      <c r="W35" t="s">
        <v>43</v>
      </c>
      <c r="X35"/>
      <c r="Y35">
        <v>1997</v>
      </c>
      <c r="Z35">
        <v>1</v>
      </c>
      <c r="AA35" t="s">
        <v>53</v>
      </c>
      <c r="AB35" t="s">
        <v>54</v>
      </c>
      <c r="AC35" s="16">
        <v>35740</v>
      </c>
      <c r="AD35"/>
      <c r="AE35"/>
      <c r="AF35"/>
    </row>
    <row r="36" spans="1:32" s="13" customFormat="1" ht="15">
      <c r="A36">
        <v>2021</v>
      </c>
      <c r="B36">
        <v>12</v>
      </c>
      <c r="C36">
        <v>12</v>
      </c>
      <c r="D36">
        <v>1</v>
      </c>
      <c r="E36">
        <v>7</v>
      </c>
      <c r="F36">
        <v>5000</v>
      </c>
      <c r="G36">
        <v>492719</v>
      </c>
      <c r="H36" t="s">
        <v>55</v>
      </c>
      <c r="I36" t="s">
        <v>56</v>
      </c>
      <c r="J36" t="s">
        <v>31</v>
      </c>
      <c r="K36">
        <f>SUM(P36:P38)</f>
        <v>15268149</v>
      </c>
      <c r="L36">
        <v>111</v>
      </c>
      <c r="M36">
        <v>10</v>
      </c>
      <c r="N36" t="s">
        <v>34</v>
      </c>
      <c r="O36">
        <v>13000000</v>
      </c>
      <c r="P36" s="15">
        <v>10920000</v>
      </c>
      <c r="Q36" t="s">
        <v>40</v>
      </c>
      <c r="R36"/>
      <c r="S36"/>
      <c r="T36" t="s">
        <v>35</v>
      </c>
      <c r="U36" t="s">
        <v>622</v>
      </c>
      <c r="V36" t="s">
        <v>42</v>
      </c>
      <c r="W36" t="s">
        <v>43</v>
      </c>
      <c r="X36"/>
      <c r="Y36">
        <v>1985</v>
      </c>
      <c r="Z36">
        <v>1</v>
      </c>
      <c r="AA36" t="s">
        <v>58</v>
      </c>
      <c r="AB36" t="s">
        <v>59</v>
      </c>
      <c r="AC36" s="16">
        <v>31216</v>
      </c>
      <c r="AD36"/>
      <c r="AE36"/>
      <c r="AF36"/>
    </row>
    <row r="37" spans="1:32" s="13" customFormat="1" ht="15">
      <c r="A37">
        <v>2021</v>
      </c>
      <c r="B37">
        <v>12</v>
      </c>
      <c r="C37">
        <v>12</v>
      </c>
      <c r="D37">
        <v>1</v>
      </c>
      <c r="E37">
        <v>7</v>
      </c>
      <c r="F37">
        <v>57000</v>
      </c>
      <c r="G37">
        <v>492719</v>
      </c>
      <c r="H37" t="s">
        <v>55</v>
      </c>
      <c r="I37" t="s">
        <v>56</v>
      </c>
      <c r="J37" t="s">
        <v>31</v>
      </c>
      <c r="K37"/>
      <c r="L37">
        <v>113</v>
      </c>
      <c r="M37">
        <v>10</v>
      </c>
      <c r="N37" t="s">
        <v>720</v>
      </c>
      <c r="O37">
        <v>1087500</v>
      </c>
      <c r="P37" s="15">
        <v>913500</v>
      </c>
      <c r="Q37" t="s">
        <v>920</v>
      </c>
      <c r="R37"/>
      <c r="S37"/>
      <c r="T37" t="s">
        <v>35</v>
      </c>
      <c r="U37" t="s">
        <v>622</v>
      </c>
      <c r="V37" t="s">
        <v>42</v>
      </c>
      <c r="W37" t="s">
        <v>43</v>
      </c>
      <c r="X37"/>
      <c r="Y37">
        <v>1985</v>
      </c>
      <c r="Z37">
        <v>1</v>
      </c>
      <c r="AA37" t="s">
        <v>58</v>
      </c>
      <c r="AB37" t="s">
        <v>59</v>
      </c>
      <c r="AC37" s="16">
        <v>31216</v>
      </c>
      <c r="AD37"/>
      <c r="AE37"/>
      <c r="AF37"/>
    </row>
    <row r="38" spans="1:32" s="13" customFormat="1" ht="15">
      <c r="A38">
        <v>2021</v>
      </c>
      <c r="B38">
        <v>12</v>
      </c>
      <c r="C38">
        <v>12</v>
      </c>
      <c r="D38">
        <v>1</v>
      </c>
      <c r="E38">
        <v>7</v>
      </c>
      <c r="F38"/>
      <c r="G38">
        <v>492719</v>
      </c>
      <c r="H38" t="s">
        <v>55</v>
      </c>
      <c r="I38" t="s">
        <v>56</v>
      </c>
      <c r="J38" t="s">
        <v>31</v>
      </c>
      <c r="K38"/>
      <c r="L38">
        <v>133</v>
      </c>
      <c r="M38">
        <v>10</v>
      </c>
      <c r="N38" t="s">
        <v>34</v>
      </c>
      <c r="O38">
        <v>4088868</v>
      </c>
      <c r="P38" s="15">
        <v>3434649</v>
      </c>
      <c r="Q38" t="s">
        <v>848</v>
      </c>
      <c r="R38"/>
      <c r="S38"/>
      <c r="T38" t="s">
        <v>35</v>
      </c>
      <c r="U38" t="s">
        <v>622</v>
      </c>
      <c r="V38" t="s">
        <v>42</v>
      </c>
      <c r="W38" t="s">
        <v>43</v>
      </c>
      <c r="X38"/>
      <c r="Y38">
        <v>1985</v>
      </c>
      <c r="Z38">
        <v>1</v>
      </c>
      <c r="AA38" t="s">
        <v>58</v>
      </c>
      <c r="AB38" t="s">
        <v>59</v>
      </c>
      <c r="AC38" s="16">
        <v>31216</v>
      </c>
      <c r="AD38"/>
      <c r="AE38"/>
      <c r="AF38"/>
    </row>
    <row r="39" spans="1:32" s="13" customFormat="1" ht="15">
      <c r="A39">
        <v>2021</v>
      </c>
      <c r="B39">
        <v>12</v>
      </c>
      <c r="C39">
        <v>12</v>
      </c>
      <c r="D39">
        <v>1</v>
      </c>
      <c r="E39">
        <v>7</v>
      </c>
      <c r="F39">
        <v>7000</v>
      </c>
      <c r="G39">
        <v>503641</v>
      </c>
      <c r="H39" t="s">
        <v>60</v>
      </c>
      <c r="I39" t="s">
        <v>61</v>
      </c>
      <c r="J39" t="s">
        <v>31</v>
      </c>
      <c r="K39">
        <f>SUM(P39:P41)</f>
        <v>11275463</v>
      </c>
      <c r="L39">
        <v>111</v>
      </c>
      <c r="M39">
        <v>10</v>
      </c>
      <c r="N39" t="s">
        <v>723</v>
      </c>
      <c r="O39">
        <v>8400000</v>
      </c>
      <c r="P39" s="15">
        <v>7030464</v>
      </c>
      <c r="Q39" t="s">
        <v>40</v>
      </c>
      <c r="R39"/>
      <c r="S39"/>
      <c r="T39" t="s">
        <v>36</v>
      </c>
      <c r="U39" t="s">
        <v>62</v>
      </c>
      <c r="V39" t="s">
        <v>42</v>
      </c>
      <c r="W39" t="s">
        <v>43</v>
      </c>
      <c r="X39"/>
      <c r="Y39">
        <v>1989</v>
      </c>
      <c r="Z39">
        <v>1</v>
      </c>
      <c r="AA39" t="s">
        <v>63</v>
      </c>
      <c r="AB39" t="s">
        <v>64</v>
      </c>
      <c r="AC39" s="16">
        <v>32622</v>
      </c>
      <c r="AD39"/>
      <c r="AE39"/>
      <c r="AF39"/>
    </row>
    <row r="40" spans="1:32" s="13" customFormat="1" ht="15">
      <c r="A40">
        <v>2021</v>
      </c>
      <c r="B40">
        <v>12</v>
      </c>
      <c r="C40">
        <v>12</v>
      </c>
      <c r="D40">
        <v>1</v>
      </c>
      <c r="E40">
        <v>7</v>
      </c>
      <c r="F40">
        <v>7000</v>
      </c>
      <c r="G40">
        <v>503641</v>
      </c>
      <c r="H40" t="s">
        <v>60</v>
      </c>
      <c r="I40" t="s">
        <v>61</v>
      </c>
      <c r="J40" t="s">
        <v>31</v>
      </c>
      <c r="K40"/>
      <c r="L40">
        <v>113</v>
      </c>
      <c r="M40">
        <v>10</v>
      </c>
      <c r="N40" t="s">
        <v>722</v>
      </c>
      <c r="O40">
        <v>1948900</v>
      </c>
      <c r="P40" s="15">
        <v>1637076</v>
      </c>
      <c r="Q40" t="s">
        <v>920</v>
      </c>
      <c r="R40"/>
      <c r="S40"/>
      <c r="T40" t="s">
        <v>36</v>
      </c>
      <c r="U40" t="s">
        <v>62</v>
      </c>
      <c r="V40" t="s">
        <v>42</v>
      </c>
      <c r="W40" t="s">
        <v>43</v>
      </c>
      <c r="X40"/>
      <c r="Y40">
        <v>1989</v>
      </c>
      <c r="Z40">
        <v>1</v>
      </c>
      <c r="AA40" t="s">
        <v>63</v>
      </c>
      <c r="AB40" t="s">
        <v>64</v>
      </c>
      <c r="AC40" s="16">
        <v>32622</v>
      </c>
      <c r="AD40"/>
      <c r="AE40"/>
      <c r="AF40"/>
    </row>
    <row r="41" spans="1:32" s="13" customFormat="1" ht="15">
      <c r="A41">
        <v>2021</v>
      </c>
      <c r="B41">
        <v>12</v>
      </c>
      <c r="C41">
        <v>12</v>
      </c>
      <c r="D41">
        <v>1</v>
      </c>
      <c r="E41">
        <v>7</v>
      </c>
      <c r="F41">
        <v>54200</v>
      </c>
      <c r="G41">
        <v>503641</v>
      </c>
      <c r="H41" t="s">
        <v>60</v>
      </c>
      <c r="I41" t="s">
        <v>61</v>
      </c>
      <c r="J41" t="s">
        <v>31</v>
      </c>
      <c r="K41"/>
      <c r="L41">
        <v>133</v>
      </c>
      <c r="M41">
        <v>10</v>
      </c>
      <c r="N41" t="s">
        <v>723</v>
      </c>
      <c r="O41">
        <v>3104670</v>
      </c>
      <c r="P41" s="15">
        <v>2607923</v>
      </c>
      <c r="Q41" t="s">
        <v>848</v>
      </c>
      <c r="R41"/>
      <c r="S41"/>
      <c r="T41" t="s">
        <v>36</v>
      </c>
      <c r="U41" t="s">
        <v>62</v>
      </c>
      <c r="V41" t="s">
        <v>42</v>
      </c>
      <c r="W41" t="s">
        <v>43</v>
      </c>
      <c r="X41"/>
      <c r="Y41">
        <v>1989</v>
      </c>
      <c r="Z41">
        <v>1</v>
      </c>
      <c r="AA41" t="s">
        <v>63</v>
      </c>
      <c r="AB41" t="s">
        <v>64</v>
      </c>
      <c r="AC41" s="16">
        <v>32622</v>
      </c>
      <c r="AD41"/>
      <c r="AE41"/>
      <c r="AF41"/>
    </row>
    <row r="42" spans="1:32" s="13" customFormat="1" ht="15">
      <c r="A42">
        <v>2021</v>
      </c>
      <c r="B42">
        <v>12</v>
      </c>
      <c r="C42">
        <v>12</v>
      </c>
      <c r="D42">
        <v>1</v>
      </c>
      <c r="E42">
        <v>7</v>
      </c>
      <c r="F42">
        <v>7000</v>
      </c>
      <c r="G42">
        <v>516205</v>
      </c>
      <c r="H42" t="s">
        <v>65</v>
      </c>
      <c r="I42" t="s">
        <v>66</v>
      </c>
      <c r="J42" t="s">
        <v>31</v>
      </c>
      <c r="K42">
        <f>SUM(P42:P44)</f>
        <v>10332126</v>
      </c>
      <c r="L42">
        <v>111</v>
      </c>
      <c r="M42">
        <v>10</v>
      </c>
      <c r="N42" t="s">
        <v>723</v>
      </c>
      <c r="O42">
        <v>8400000</v>
      </c>
      <c r="P42" s="15">
        <v>7027776</v>
      </c>
      <c r="Q42" t="s">
        <v>40</v>
      </c>
      <c r="R42"/>
      <c r="S42"/>
      <c r="T42" t="s">
        <v>36</v>
      </c>
      <c r="U42" t="s">
        <v>623</v>
      </c>
      <c r="V42" t="s">
        <v>42</v>
      </c>
      <c r="W42" t="s">
        <v>43</v>
      </c>
      <c r="X42"/>
      <c r="Y42">
        <v>1987</v>
      </c>
      <c r="Z42">
        <v>1</v>
      </c>
      <c r="AA42" t="s">
        <v>68</v>
      </c>
      <c r="AB42" t="s">
        <v>69</v>
      </c>
      <c r="AC42" s="16">
        <v>31835</v>
      </c>
      <c r="AD42"/>
      <c r="AE42"/>
      <c r="AF42"/>
    </row>
    <row r="43" spans="1:32" s="13" customFormat="1" ht="15">
      <c r="A43">
        <v>2021</v>
      </c>
      <c r="B43">
        <v>12</v>
      </c>
      <c r="C43">
        <v>12</v>
      </c>
      <c r="D43">
        <v>1</v>
      </c>
      <c r="E43">
        <v>7</v>
      </c>
      <c r="F43">
        <v>57000</v>
      </c>
      <c r="G43">
        <v>516205</v>
      </c>
      <c r="H43" t="s">
        <v>65</v>
      </c>
      <c r="I43" t="s">
        <v>66</v>
      </c>
      <c r="J43" t="s">
        <v>31</v>
      </c>
      <c r="K43"/>
      <c r="L43">
        <v>113</v>
      </c>
      <c r="M43">
        <v>10</v>
      </c>
      <c r="N43" t="s">
        <v>720</v>
      </c>
      <c r="O43">
        <v>1087500</v>
      </c>
      <c r="P43" s="15">
        <v>913500</v>
      </c>
      <c r="Q43" t="s">
        <v>920</v>
      </c>
      <c r="R43"/>
      <c r="S43"/>
      <c r="T43" t="s">
        <v>36</v>
      </c>
      <c r="U43" t="s">
        <v>623</v>
      </c>
      <c r="V43" t="s">
        <v>42</v>
      </c>
      <c r="W43" t="s">
        <v>43</v>
      </c>
      <c r="X43"/>
      <c r="Y43">
        <v>1987</v>
      </c>
      <c r="Z43">
        <v>1</v>
      </c>
      <c r="AA43" t="s">
        <v>68</v>
      </c>
      <c r="AB43" t="s">
        <v>69</v>
      </c>
      <c r="AC43" s="16">
        <v>31835</v>
      </c>
      <c r="AD43"/>
      <c r="AE43"/>
      <c r="AF43"/>
    </row>
    <row r="44" spans="1:32" s="13" customFormat="1" ht="15">
      <c r="A44">
        <v>2021</v>
      </c>
      <c r="B44">
        <v>12</v>
      </c>
      <c r="C44">
        <v>12</v>
      </c>
      <c r="D44">
        <v>1</v>
      </c>
      <c r="E44">
        <v>7</v>
      </c>
      <c r="F44"/>
      <c r="G44">
        <v>516205</v>
      </c>
      <c r="H44" t="s">
        <v>65</v>
      </c>
      <c r="I44" t="s">
        <v>66</v>
      </c>
      <c r="J44" t="s">
        <v>31</v>
      </c>
      <c r="K44"/>
      <c r="L44">
        <v>133</v>
      </c>
      <c r="M44">
        <v>10</v>
      </c>
      <c r="N44" t="s">
        <v>723</v>
      </c>
      <c r="O44">
        <v>2846250</v>
      </c>
      <c r="P44" s="15">
        <v>2390850</v>
      </c>
      <c r="Q44" t="s">
        <v>848</v>
      </c>
      <c r="R44"/>
      <c r="S44"/>
      <c r="T44" t="s">
        <v>36</v>
      </c>
      <c r="U44" t="s">
        <v>623</v>
      </c>
      <c r="V44" t="s">
        <v>42</v>
      </c>
      <c r="W44" t="s">
        <v>43</v>
      </c>
      <c r="X44"/>
      <c r="Y44">
        <v>1987</v>
      </c>
      <c r="Z44">
        <v>1</v>
      </c>
      <c r="AA44" t="s">
        <v>68</v>
      </c>
      <c r="AB44" t="s">
        <v>69</v>
      </c>
      <c r="AC44" s="16">
        <v>31835</v>
      </c>
      <c r="AD44"/>
      <c r="AE44"/>
      <c r="AF44"/>
    </row>
    <row r="45" spans="1:32" s="13" customFormat="1" ht="15">
      <c r="A45">
        <v>2021</v>
      </c>
      <c r="B45">
        <v>12</v>
      </c>
      <c r="C45">
        <v>12</v>
      </c>
      <c r="D45">
        <v>1</v>
      </c>
      <c r="E45">
        <v>7</v>
      </c>
      <c r="F45">
        <v>20000</v>
      </c>
      <c r="G45">
        <v>558802</v>
      </c>
      <c r="H45" t="s">
        <v>70</v>
      </c>
      <c r="I45" t="s">
        <v>71</v>
      </c>
      <c r="J45" t="s">
        <v>31</v>
      </c>
      <c r="K45">
        <f>SUM(P45:P48)</f>
        <v>6209373</v>
      </c>
      <c r="L45">
        <v>111</v>
      </c>
      <c r="M45">
        <v>10</v>
      </c>
      <c r="N45" t="s">
        <v>724</v>
      </c>
      <c r="O45">
        <v>5700000</v>
      </c>
      <c r="P45" s="15">
        <v>3968848</v>
      </c>
      <c r="Q45" t="s">
        <v>40</v>
      </c>
      <c r="R45"/>
      <c r="S45"/>
      <c r="T45" t="s">
        <v>47</v>
      </c>
      <c r="U45" t="s">
        <v>921</v>
      </c>
      <c r="V45" t="s">
        <v>42</v>
      </c>
      <c r="W45" t="s">
        <v>43</v>
      </c>
      <c r="X45"/>
      <c r="Y45">
        <v>2009</v>
      </c>
      <c r="Z45">
        <v>1</v>
      </c>
      <c r="AA45" t="s">
        <v>621</v>
      </c>
      <c r="AB45" t="s">
        <v>73</v>
      </c>
      <c r="AC45" s="16">
        <v>39938</v>
      </c>
      <c r="AD45"/>
      <c r="AE45"/>
      <c r="AF45"/>
    </row>
    <row r="46" spans="1:32" s="13" customFormat="1" ht="15">
      <c r="A46">
        <v>2021</v>
      </c>
      <c r="B46">
        <v>12</v>
      </c>
      <c r="C46">
        <v>12</v>
      </c>
      <c r="D46">
        <v>1</v>
      </c>
      <c r="E46">
        <v>7</v>
      </c>
      <c r="F46">
        <v>20000</v>
      </c>
      <c r="G46">
        <v>558802</v>
      </c>
      <c r="H46" t="s">
        <v>70</v>
      </c>
      <c r="I46" t="s">
        <v>71</v>
      </c>
      <c r="J46" t="s">
        <v>31</v>
      </c>
      <c r="K46"/>
      <c r="L46">
        <v>123</v>
      </c>
      <c r="M46">
        <v>10</v>
      </c>
      <c r="N46" t="s">
        <v>724</v>
      </c>
      <c r="O46">
        <v>859180</v>
      </c>
      <c r="P46" s="15">
        <v>721711</v>
      </c>
      <c r="Q46" t="s">
        <v>941</v>
      </c>
      <c r="R46"/>
      <c r="S46"/>
      <c r="T46" t="s">
        <v>47</v>
      </c>
      <c r="U46" t="s">
        <v>921</v>
      </c>
      <c r="V46" t="s">
        <v>42</v>
      </c>
      <c r="W46" t="s">
        <v>43</v>
      </c>
      <c r="X46"/>
      <c r="Y46">
        <v>2009</v>
      </c>
      <c r="Z46">
        <v>1</v>
      </c>
      <c r="AA46" t="s">
        <v>621</v>
      </c>
      <c r="AB46" t="s">
        <v>73</v>
      </c>
      <c r="AC46" s="16">
        <v>39938</v>
      </c>
      <c r="AD46"/>
      <c r="AE46"/>
      <c r="AF46"/>
    </row>
    <row r="47" spans="1:32" s="13" customFormat="1" ht="15">
      <c r="A47">
        <v>2021</v>
      </c>
      <c r="B47">
        <v>12</v>
      </c>
      <c r="C47">
        <v>12</v>
      </c>
      <c r="D47">
        <v>1</v>
      </c>
      <c r="E47">
        <v>7</v>
      </c>
      <c r="F47">
        <v>20000</v>
      </c>
      <c r="G47">
        <v>558802</v>
      </c>
      <c r="H47" t="s">
        <v>70</v>
      </c>
      <c r="I47" t="s">
        <v>71</v>
      </c>
      <c r="J47" t="s">
        <v>31</v>
      </c>
      <c r="K47"/>
      <c r="L47">
        <v>123</v>
      </c>
      <c r="M47">
        <v>10</v>
      </c>
      <c r="N47" t="s">
        <v>724</v>
      </c>
      <c r="O47">
        <v>98112</v>
      </c>
      <c r="P47" s="15">
        <v>82414</v>
      </c>
      <c r="Q47" t="s">
        <v>942</v>
      </c>
      <c r="R47"/>
      <c r="S47"/>
      <c r="T47" t="s">
        <v>47</v>
      </c>
      <c r="U47" t="s">
        <v>921</v>
      </c>
      <c r="V47" t="s">
        <v>42</v>
      </c>
      <c r="W47" t="s">
        <v>43</v>
      </c>
      <c r="X47"/>
      <c r="Y47">
        <v>2009</v>
      </c>
      <c r="Z47">
        <v>1</v>
      </c>
      <c r="AA47" t="s">
        <v>621</v>
      </c>
      <c r="AB47" t="s">
        <v>73</v>
      </c>
      <c r="AC47" s="16">
        <v>39938</v>
      </c>
      <c r="AD47"/>
      <c r="AE47"/>
      <c r="AF47"/>
    </row>
    <row r="48" spans="1:32" s="13" customFormat="1" ht="15">
      <c r="A48">
        <v>2021</v>
      </c>
      <c r="B48">
        <v>12</v>
      </c>
      <c r="C48">
        <v>12</v>
      </c>
      <c r="D48">
        <v>1</v>
      </c>
      <c r="E48">
        <v>7</v>
      </c>
      <c r="F48">
        <v>20000</v>
      </c>
      <c r="G48">
        <v>558802</v>
      </c>
      <c r="H48" t="s">
        <v>70</v>
      </c>
      <c r="I48" t="s">
        <v>71</v>
      </c>
      <c r="J48" t="s">
        <v>31</v>
      </c>
      <c r="K48"/>
      <c r="L48">
        <v>133</v>
      </c>
      <c r="M48">
        <v>10</v>
      </c>
      <c r="N48" t="s">
        <v>724</v>
      </c>
      <c r="O48">
        <v>1710000</v>
      </c>
      <c r="P48" s="15">
        <v>1436400</v>
      </c>
      <c r="Q48" t="s">
        <v>848</v>
      </c>
      <c r="R48"/>
      <c r="S48"/>
      <c r="T48" t="s">
        <v>47</v>
      </c>
      <c r="U48" t="s">
        <v>921</v>
      </c>
      <c r="V48" t="s">
        <v>42</v>
      </c>
      <c r="W48" t="s">
        <v>43</v>
      </c>
      <c r="X48"/>
      <c r="Y48">
        <v>2009</v>
      </c>
      <c r="Z48">
        <v>1</v>
      </c>
      <c r="AA48" t="s">
        <v>621</v>
      </c>
      <c r="AB48" t="s">
        <v>73</v>
      </c>
      <c r="AC48" s="16">
        <v>39938</v>
      </c>
      <c r="AD48"/>
      <c r="AE48"/>
      <c r="AF48"/>
    </row>
    <row r="49" spans="1:32" s="13" customFormat="1" ht="15">
      <c r="A49">
        <v>2021</v>
      </c>
      <c r="B49">
        <v>12</v>
      </c>
      <c r="C49">
        <v>12</v>
      </c>
      <c r="D49">
        <v>1</v>
      </c>
      <c r="E49">
        <v>7</v>
      </c>
      <c r="F49">
        <v>8000</v>
      </c>
      <c r="G49">
        <v>562387</v>
      </c>
      <c r="H49" t="s">
        <v>74</v>
      </c>
      <c r="I49" t="s">
        <v>75</v>
      </c>
      <c r="J49" t="s">
        <v>31</v>
      </c>
      <c r="K49">
        <f>SUM(P49:P51)</f>
        <v>10310576</v>
      </c>
      <c r="L49">
        <v>111</v>
      </c>
      <c r="M49">
        <v>10</v>
      </c>
      <c r="N49" t="s">
        <v>674</v>
      </c>
      <c r="O49">
        <v>7600000</v>
      </c>
      <c r="P49" s="15">
        <v>6267177</v>
      </c>
      <c r="Q49" t="s">
        <v>40</v>
      </c>
      <c r="R49"/>
      <c r="S49"/>
      <c r="T49" t="s">
        <v>36</v>
      </c>
      <c r="U49" t="s">
        <v>76</v>
      </c>
      <c r="V49" t="s">
        <v>42</v>
      </c>
      <c r="W49" t="s">
        <v>43</v>
      </c>
      <c r="X49"/>
      <c r="Y49">
        <v>1991</v>
      </c>
      <c r="Z49">
        <v>1</v>
      </c>
      <c r="AA49" t="s">
        <v>77</v>
      </c>
      <c r="AB49" t="s">
        <v>78</v>
      </c>
      <c r="AC49" s="16">
        <v>33487</v>
      </c>
      <c r="AD49"/>
      <c r="AE49"/>
      <c r="AF49"/>
    </row>
    <row r="50" spans="1:32" s="13" customFormat="1" ht="15">
      <c r="A50">
        <v>2021</v>
      </c>
      <c r="B50">
        <v>12</v>
      </c>
      <c r="C50">
        <v>12</v>
      </c>
      <c r="D50">
        <v>1</v>
      </c>
      <c r="E50">
        <v>7</v>
      </c>
      <c r="F50">
        <v>54200</v>
      </c>
      <c r="G50">
        <v>562387</v>
      </c>
      <c r="H50" t="s">
        <v>74</v>
      </c>
      <c r="I50" t="s">
        <v>75</v>
      </c>
      <c r="J50" t="s">
        <v>31</v>
      </c>
      <c r="K50"/>
      <c r="L50">
        <v>113</v>
      </c>
      <c r="M50">
        <v>10</v>
      </c>
      <c r="N50" t="s">
        <v>722</v>
      </c>
      <c r="O50">
        <v>1948900</v>
      </c>
      <c r="P50" s="15">
        <v>1637076</v>
      </c>
      <c r="Q50" t="s">
        <v>920</v>
      </c>
      <c r="R50"/>
      <c r="S50"/>
      <c r="T50" t="s">
        <v>36</v>
      </c>
      <c r="U50" t="s">
        <v>76</v>
      </c>
      <c r="V50" t="s">
        <v>42</v>
      </c>
      <c r="W50" t="s">
        <v>43</v>
      </c>
      <c r="X50"/>
      <c r="Y50">
        <v>1991</v>
      </c>
      <c r="Z50">
        <v>1</v>
      </c>
      <c r="AA50" t="s">
        <v>77</v>
      </c>
      <c r="AB50" t="s">
        <v>78</v>
      </c>
      <c r="AC50" s="16">
        <v>33487</v>
      </c>
      <c r="AD50"/>
      <c r="AE50"/>
      <c r="AF50"/>
    </row>
    <row r="51" spans="1:32" s="13" customFormat="1" ht="15">
      <c r="A51">
        <v>2021</v>
      </c>
      <c r="B51">
        <v>12</v>
      </c>
      <c r="C51">
        <v>12</v>
      </c>
      <c r="D51">
        <v>1</v>
      </c>
      <c r="E51">
        <v>7</v>
      </c>
      <c r="F51"/>
      <c r="G51">
        <v>562387</v>
      </c>
      <c r="H51" t="s">
        <v>74</v>
      </c>
      <c r="I51" t="s">
        <v>75</v>
      </c>
      <c r="J51" t="s">
        <v>31</v>
      </c>
      <c r="K51"/>
      <c r="L51">
        <v>133</v>
      </c>
      <c r="M51">
        <v>10</v>
      </c>
      <c r="N51" t="s">
        <v>674</v>
      </c>
      <c r="O51">
        <v>2864670</v>
      </c>
      <c r="P51" s="15">
        <v>2406323</v>
      </c>
      <c r="Q51" t="s">
        <v>848</v>
      </c>
      <c r="R51"/>
      <c r="S51"/>
      <c r="T51" t="s">
        <v>36</v>
      </c>
      <c r="U51" t="s">
        <v>76</v>
      </c>
      <c r="V51" t="s">
        <v>42</v>
      </c>
      <c r="W51" t="s">
        <v>43</v>
      </c>
      <c r="X51"/>
      <c r="Y51">
        <v>1991</v>
      </c>
      <c r="Z51">
        <v>1</v>
      </c>
      <c r="AA51" t="s">
        <v>77</v>
      </c>
      <c r="AB51" t="s">
        <v>78</v>
      </c>
      <c r="AC51" s="16">
        <v>33487</v>
      </c>
      <c r="AD51"/>
      <c r="AE51"/>
      <c r="AF51"/>
    </row>
    <row r="52" spans="1:32" s="13" customFormat="1" ht="15">
      <c r="A52">
        <v>2021</v>
      </c>
      <c r="B52">
        <v>12</v>
      </c>
      <c r="C52">
        <v>12</v>
      </c>
      <c r="D52">
        <v>1</v>
      </c>
      <c r="E52">
        <v>7</v>
      </c>
      <c r="F52">
        <v>26000</v>
      </c>
      <c r="G52">
        <v>569060</v>
      </c>
      <c r="H52" t="s">
        <v>87</v>
      </c>
      <c r="I52" t="s">
        <v>605</v>
      </c>
      <c r="J52" t="s">
        <v>31</v>
      </c>
      <c r="K52">
        <f>SUM(P52)</f>
        <v>3597552</v>
      </c>
      <c r="L52">
        <v>111</v>
      </c>
      <c r="M52">
        <v>10</v>
      </c>
      <c r="N52" t="s">
        <v>725</v>
      </c>
      <c r="O52">
        <v>4300000</v>
      </c>
      <c r="P52" s="15">
        <v>3597552</v>
      </c>
      <c r="Q52" t="s">
        <v>40</v>
      </c>
      <c r="R52"/>
      <c r="S52"/>
      <c r="T52" t="s">
        <v>47</v>
      </c>
      <c r="U52" t="s">
        <v>110</v>
      </c>
      <c r="V52" t="s">
        <v>42</v>
      </c>
      <c r="W52" t="s">
        <v>43</v>
      </c>
      <c r="X52"/>
      <c r="Y52">
        <v>1988</v>
      </c>
      <c r="Z52">
        <v>2</v>
      </c>
      <c r="AA52" t="s">
        <v>63</v>
      </c>
      <c r="AB52" t="s">
        <v>88</v>
      </c>
      <c r="AC52" s="16">
        <v>32400</v>
      </c>
      <c r="AD52"/>
      <c r="AE52"/>
      <c r="AF52"/>
    </row>
    <row r="53" spans="1:32" s="13" customFormat="1" ht="15">
      <c r="A53">
        <v>2021</v>
      </c>
      <c r="B53">
        <v>12</v>
      </c>
      <c r="C53">
        <v>12</v>
      </c>
      <c r="D53">
        <v>1</v>
      </c>
      <c r="E53">
        <v>7</v>
      </c>
      <c r="F53">
        <v>5000</v>
      </c>
      <c r="G53">
        <v>578036</v>
      </c>
      <c r="H53" t="s">
        <v>89</v>
      </c>
      <c r="I53" t="s">
        <v>90</v>
      </c>
      <c r="J53" t="s">
        <v>31</v>
      </c>
      <c r="K53">
        <f>SUM(P53:P55)</f>
        <v>15224469</v>
      </c>
      <c r="L53">
        <v>111</v>
      </c>
      <c r="M53">
        <v>10</v>
      </c>
      <c r="N53" t="s">
        <v>34</v>
      </c>
      <c r="O53">
        <v>13000000</v>
      </c>
      <c r="P53" s="15">
        <v>10876320</v>
      </c>
      <c r="Q53" t="s">
        <v>40</v>
      </c>
      <c r="R53"/>
      <c r="S53"/>
      <c r="T53" t="s">
        <v>35</v>
      </c>
      <c r="U53" t="s">
        <v>874</v>
      </c>
      <c r="V53" t="s">
        <v>42</v>
      </c>
      <c r="W53" t="s">
        <v>43</v>
      </c>
      <c r="X53"/>
      <c r="Y53">
        <v>1988</v>
      </c>
      <c r="Z53">
        <v>1</v>
      </c>
      <c r="AA53" t="s">
        <v>63</v>
      </c>
      <c r="AB53" t="s">
        <v>91</v>
      </c>
      <c r="AC53" s="16">
        <v>32288</v>
      </c>
      <c r="AD53"/>
      <c r="AE53"/>
      <c r="AF53"/>
    </row>
    <row r="54" spans="1:32" s="13" customFormat="1" ht="15">
      <c r="A54">
        <v>2021</v>
      </c>
      <c r="B54">
        <v>12</v>
      </c>
      <c r="C54">
        <v>12</v>
      </c>
      <c r="D54">
        <v>1</v>
      </c>
      <c r="E54">
        <v>7</v>
      </c>
      <c r="F54">
        <v>58000</v>
      </c>
      <c r="G54">
        <v>578036</v>
      </c>
      <c r="H54" t="s">
        <v>89</v>
      </c>
      <c r="I54" t="s">
        <v>90</v>
      </c>
      <c r="J54" t="s">
        <v>31</v>
      </c>
      <c r="K54"/>
      <c r="L54">
        <v>113</v>
      </c>
      <c r="M54">
        <v>10</v>
      </c>
      <c r="N54" t="s">
        <v>722</v>
      </c>
      <c r="O54">
        <v>1948900</v>
      </c>
      <c r="P54" s="15">
        <v>1637076</v>
      </c>
      <c r="Q54" t="s">
        <v>920</v>
      </c>
      <c r="R54"/>
      <c r="S54"/>
      <c r="T54" t="s">
        <v>35</v>
      </c>
      <c r="U54" t="s">
        <v>874</v>
      </c>
      <c r="V54" t="s">
        <v>42</v>
      </c>
      <c r="W54" t="s">
        <v>43</v>
      </c>
      <c r="X54"/>
      <c r="Y54">
        <v>1988</v>
      </c>
      <c r="Z54">
        <v>1</v>
      </c>
      <c r="AA54" t="s">
        <v>63</v>
      </c>
      <c r="AB54" t="s">
        <v>91</v>
      </c>
      <c r="AC54" s="16">
        <v>32288</v>
      </c>
      <c r="AD54"/>
      <c r="AE54"/>
      <c r="AF54"/>
    </row>
    <row r="55" spans="1:32" s="13" customFormat="1" ht="15">
      <c r="A55">
        <v>2021</v>
      </c>
      <c r="B55">
        <v>12</v>
      </c>
      <c r="C55">
        <v>12</v>
      </c>
      <c r="D55">
        <v>1</v>
      </c>
      <c r="E55">
        <v>7</v>
      </c>
      <c r="F55"/>
      <c r="G55">
        <v>578036</v>
      </c>
      <c r="H55" t="s">
        <v>89</v>
      </c>
      <c r="I55" t="s">
        <v>90</v>
      </c>
      <c r="J55" t="s">
        <v>31</v>
      </c>
      <c r="K55"/>
      <c r="L55">
        <v>133</v>
      </c>
      <c r="M55">
        <v>10</v>
      </c>
      <c r="N55" t="s">
        <v>34</v>
      </c>
      <c r="O55">
        <v>3227468</v>
      </c>
      <c r="P55" s="15">
        <v>2711073</v>
      </c>
      <c r="Q55" t="s">
        <v>848</v>
      </c>
      <c r="R55"/>
      <c r="S55"/>
      <c r="T55" t="s">
        <v>35</v>
      </c>
      <c r="U55" t="s">
        <v>874</v>
      </c>
      <c r="V55" t="s">
        <v>42</v>
      </c>
      <c r="W55" t="s">
        <v>43</v>
      </c>
      <c r="X55"/>
      <c r="Y55">
        <v>1988</v>
      </c>
      <c r="Z55">
        <v>1</v>
      </c>
      <c r="AA55" t="s">
        <v>63</v>
      </c>
      <c r="AB55" t="s">
        <v>91</v>
      </c>
      <c r="AC55" s="16">
        <v>32288</v>
      </c>
      <c r="AD55"/>
      <c r="AE55"/>
      <c r="AF55"/>
    </row>
    <row r="56" spans="1:32" s="13" customFormat="1" ht="15">
      <c r="A56">
        <v>2021</v>
      </c>
      <c r="B56">
        <v>12</v>
      </c>
      <c r="C56">
        <v>12</v>
      </c>
      <c r="D56">
        <v>1</v>
      </c>
      <c r="E56">
        <v>7</v>
      </c>
      <c r="F56">
        <v>28002</v>
      </c>
      <c r="G56">
        <v>625065</v>
      </c>
      <c r="H56" t="s">
        <v>92</v>
      </c>
      <c r="I56" t="s">
        <v>93</v>
      </c>
      <c r="J56" t="s">
        <v>31</v>
      </c>
      <c r="K56">
        <f>SUM(P56)</f>
        <v>1700729</v>
      </c>
      <c r="L56">
        <v>111</v>
      </c>
      <c r="M56">
        <v>10</v>
      </c>
      <c r="N56" t="s">
        <v>726</v>
      </c>
      <c r="O56">
        <v>3200000</v>
      </c>
      <c r="P56" s="15">
        <v>1700729</v>
      </c>
      <c r="Q56" t="s">
        <v>40</v>
      </c>
      <c r="R56"/>
      <c r="S56"/>
      <c r="T56" t="s">
        <v>39</v>
      </c>
      <c r="U56" t="s">
        <v>479</v>
      </c>
      <c r="V56" t="s">
        <v>42</v>
      </c>
      <c r="W56" t="s">
        <v>43</v>
      </c>
      <c r="X56"/>
      <c r="Y56">
        <v>1980</v>
      </c>
      <c r="Z56">
        <v>1</v>
      </c>
      <c r="AA56" t="s">
        <v>44</v>
      </c>
      <c r="AB56" t="s">
        <v>849</v>
      </c>
      <c r="AC56" s="16">
        <v>29243</v>
      </c>
      <c r="AD56"/>
      <c r="AE56"/>
      <c r="AF56"/>
    </row>
    <row r="57" spans="1:32" s="13" customFormat="1" ht="15">
      <c r="A57">
        <v>2021</v>
      </c>
      <c r="B57">
        <v>12</v>
      </c>
      <c r="C57">
        <v>12</v>
      </c>
      <c r="D57">
        <v>1</v>
      </c>
      <c r="E57">
        <v>7</v>
      </c>
      <c r="F57">
        <v>3000</v>
      </c>
      <c r="G57">
        <v>653210</v>
      </c>
      <c r="H57" t="s">
        <v>94</v>
      </c>
      <c r="I57" t="s">
        <v>95</v>
      </c>
      <c r="J57" t="s">
        <v>31</v>
      </c>
      <c r="K57">
        <f>SUM(P57:P58)</f>
        <v>8080800</v>
      </c>
      <c r="L57">
        <v>111</v>
      </c>
      <c r="M57">
        <v>10</v>
      </c>
      <c r="N57" t="s">
        <v>96</v>
      </c>
      <c r="O57">
        <v>7400000</v>
      </c>
      <c r="P57" s="15">
        <v>6216000</v>
      </c>
      <c r="Q57" t="s">
        <v>40</v>
      </c>
      <c r="R57"/>
      <c r="S57"/>
      <c r="T57" t="s">
        <v>33</v>
      </c>
      <c r="U57" t="s">
        <v>57</v>
      </c>
      <c r="V57" t="s">
        <v>42</v>
      </c>
      <c r="W57" t="s">
        <v>43</v>
      </c>
      <c r="X57"/>
      <c r="Y57">
        <v>1992</v>
      </c>
      <c r="Z57">
        <v>1</v>
      </c>
      <c r="AA57" t="s">
        <v>98</v>
      </c>
      <c r="AB57" t="s">
        <v>99</v>
      </c>
      <c r="AC57" s="16">
        <v>33604</v>
      </c>
      <c r="AD57"/>
      <c r="AE57"/>
      <c r="AF57"/>
    </row>
    <row r="58" spans="1:32" s="13" customFormat="1" ht="15">
      <c r="A58">
        <v>2021</v>
      </c>
      <c r="B58">
        <v>12</v>
      </c>
      <c r="C58">
        <v>12</v>
      </c>
      <c r="D58">
        <v>1</v>
      </c>
      <c r="E58">
        <v>7</v>
      </c>
      <c r="F58"/>
      <c r="G58">
        <v>653210</v>
      </c>
      <c r="H58" t="s">
        <v>94</v>
      </c>
      <c r="I58" t="s">
        <v>95</v>
      </c>
      <c r="J58" t="s">
        <v>31</v>
      </c>
      <c r="K58"/>
      <c r="L58">
        <v>133</v>
      </c>
      <c r="M58">
        <v>10</v>
      </c>
      <c r="N58" t="s">
        <v>96</v>
      </c>
      <c r="O58">
        <v>2220000</v>
      </c>
      <c r="P58" s="15">
        <v>1864800</v>
      </c>
      <c r="Q58" t="s">
        <v>922</v>
      </c>
      <c r="R58"/>
      <c r="S58"/>
      <c r="T58" t="s">
        <v>33</v>
      </c>
      <c r="U58" t="s">
        <v>57</v>
      </c>
      <c r="V58" t="s">
        <v>42</v>
      </c>
      <c r="W58" t="s">
        <v>43</v>
      </c>
      <c r="X58"/>
      <c r="Y58">
        <v>1992</v>
      </c>
      <c r="Z58">
        <v>1</v>
      </c>
      <c r="AA58" t="s">
        <v>98</v>
      </c>
      <c r="AB58" t="s">
        <v>99</v>
      </c>
      <c r="AC58" s="16">
        <v>33604</v>
      </c>
      <c r="AD58"/>
      <c r="AE58"/>
      <c r="AF58"/>
    </row>
    <row r="59" spans="1:32" s="13" customFormat="1" ht="15">
      <c r="A59">
        <v>2021</v>
      </c>
      <c r="B59">
        <v>12</v>
      </c>
      <c r="C59">
        <v>12</v>
      </c>
      <c r="D59">
        <v>1</v>
      </c>
      <c r="E59">
        <v>7</v>
      </c>
      <c r="F59">
        <v>15000</v>
      </c>
      <c r="G59">
        <v>660059</v>
      </c>
      <c r="H59" t="s">
        <v>100</v>
      </c>
      <c r="I59" t="s">
        <v>101</v>
      </c>
      <c r="J59" t="s">
        <v>31</v>
      </c>
      <c r="K59">
        <f>SUM(P59:P60)</f>
        <v>5109867</v>
      </c>
      <c r="L59">
        <v>111</v>
      </c>
      <c r="M59">
        <v>10</v>
      </c>
      <c r="N59" t="s">
        <v>721</v>
      </c>
      <c r="O59">
        <v>5000000</v>
      </c>
      <c r="P59" s="15">
        <v>3849867</v>
      </c>
      <c r="Q59" t="s">
        <v>40</v>
      </c>
      <c r="R59"/>
      <c r="S59"/>
      <c r="T59" t="s">
        <v>38</v>
      </c>
      <c r="U59" t="s">
        <v>624</v>
      </c>
      <c r="V59" t="s">
        <v>42</v>
      </c>
      <c r="W59" t="s">
        <v>43</v>
      </c>
      <c r="X59"/>
      <c r="Y59">
        <v>1982</v>
      </c>
      <c r="Z59">
        <v>1</v>
      </c>
      <c r="AA59" t="s">
        <v>63</v>
      </c>
      <c r="AB59" t="s">
        <v>102</v>
      </c>
      <c r="AC59" s="16">
        <v>29971</v>
      </c>
      <c r="AD59"/>
      <c r="AE59"/>
      <c r="AF59"/>
    </row>
    <row r="60" spans="1:32" s="11" customFormat="1" ht="15">
      <c r="A60">
        <v>2021</v>
      </c>
      <c r="B60">
        <v>12</v>
      </c>
      <c r="C60">
        <v>12</v>
      </c>
      <c r="D60">
        <v>1</v>
      </c>
      <c r="E60">
        <v>7</v>
      </c>
      <c r="F60"/>
      <c r="G60">
        <v>660059</v>
      </c>
      <c r="H60" t="s">
        <v>100</v>
      </c>
      <c r="I60" t="s">
        <v>101</v>
      </c>
      <c r="J60" t="s">
        <v>31</v>
      </c>
      <c r="K60"/>
      <c r="L60">
        <v>133</v>
      </c>
      <c r="M60">
        <v>10</v>
      </c>
      <c r="N60" t="s">
        <v>721</v>
      </c>
      <c r="O60">
        <v>1500000</v>
      </c>
      <c r="P60" s="15">
        <v>1260000</v>
      </c>
      <c r="Q60" t="s">
        <v>848</v>
      </c>
      <c r="R60"/>
      <c r="S60"/>
      <c r="T60" t="s">
        <v>38</v>
      </c>
      <c r="U60" t="s">
        <v>624</v>
      </c>
      <c r="V60" t="s">
        <v>42</v>
      </c>
      <c r="W60" t="s">
        <v>43</v>
      </c>
      <c r="X60"/>
      <c r="Y60">
        <v>1982</v>
      </c>
      <c r="Z60">
        <v>1</v>
      </c>
      <c r="AA60" t="s">
        <v>63</v>
      </c>
      <c r="AB60" t="s">
        <v>102</v>
      </c>
      <c r="AC60" s="16">
        <v>29971</v>
      </c>
      <c r="AD60"/>
      <c r="AE60"/>
      <c r="AF60"/>
    </row>
    <row r="61" spans="1:32" s="11" customFormat="1" ht="15">
      <c r="A61">
        <v>2021</v>
      </c>
      <c r="B61">
        <v>12</v>
      </c>
      <c r="C61">
        <v>12</v>
      </c>
      <c r="D61">
        <v>1</v>
      </c>
      <c r="E61">
        <v>7</v>
      </c>
      <c r="F61">
        <v>15000</v>
      </c>
      <c r="G61">
        <v>662067</v>
      </c>
      <c r="H61" t="s">
        <v>70</v>
      </c>
      <c r="I61" t="s">
        <v>104</v>
      </c>
      <c r="J61" t="s">
        <v>31</v>
      </c>
      <c r="K61">
        <f>SUM(P61:P62)</f>
        <v>5443200</v>
      </c>
      <c r="L61">
        <v>111</v>
      </c>
      <c r="M61">
        <v>10</v>
      </c>
      <c r="N61" t="s">
        <v>721</v>
      </c>
      <c r="O61">
        <v>5000000</v>
      </c>
      <c r="P61" s="15">
        <v>4183200</v>
      </c>
      <c r="Q61" t="s">
        <v>40</v>
      </c>
      <c r="R61"/>
      <c r="S61"/>
      <c r="T61" t="s">
        <v>38</v>
      </c>
      <c r="U61" t="s">
        <v>590</v>
      </c>
      <c r="V61" t="s">
        <v>42</v>
      </c>
      <c r="W61" t="s">
        <v>43</v>
      </c>
      <c r="X61"/>
      <c r="Y61">
        <v>1990</v>
      </c>
      <c r="Z61">
        <v>1</v>
      </c>
      <c r="AA61" t="s">
        <v>106</v>
      </c>
      <c r="AB61" t="s">
        <v>107</v>
      </c>
      <c r="AC61" s="16">
        <v>32990</v>
      </c>
      <c r="AD61"/>
      <c r="AE61"/>
      <c r="AF61"/>
    </row>
    <row r="62" spans="1:32" s="11" customFormat="1" ht="15">
      <c r="A62">
        <v>2021</v>
      </c>
      <c r="B62">
        <v>12</v>
      </c>
      <c r="C62">
        <v>12</v>
      </c>
      <c r="D62">
        <v>1</v>
      </c>
      <c r="E62">
        <v>7</v>
      </c>
      <c r="F62"/>
      <c r="G62">
        <v>662067</v>
      </c>
      <c r="H62" t="s">
        <v>70</v>
      </c>
      <c r="I62" t="s">
        <v>104</v>
      </c>
      <c r="J62" t="s">
        <v>31</v>
      </c>
      <c r="K62"/>
      <c r="L62">
        <v>133</v>
      </c>
      <c r="M62">
        <v>10</v>
      </c>
      <c r="N62" t="s">
        <v>721</v>
      </c>
      <c r="O62">
        <v>1500000</v>
      </c>
      <c r="P62" s="15">
        <v>1260000</v>
      </c>
      <c r="Q62" t="s">
        <v>848</v>
      </c>
      <c r="R62"/>
      <c r="S62"/>
      <c r="T62" t="s">
        <v>38</v>
      </c>
      <c r="U62" t="s">
        <v>590</v>
      </c>
      <c r="V62" t="s">
        <v>42</v>
      </c>
      <c r="W62" t="s">
        <v>43</v>
      </c>
      <c r="X62"/>
      <c r="Y62">
        <v>1990</v>
      </c>
      <c r="Z62">
        <v>1</v>
      </c>
      <c r="AA62" t="s">
        <v>106</v>
      </c>
      <c r="AB62" t="s">
        <v>107</v>
      </c>
      <c r="AC62" s="16">
        <v>32990</v>
      </c>
      <c r="AD62"/>
      <c r="AE62"/>
      <c r="AF62"/>
    </row>
    <row r="63" spans="1:32" s="11" customFormat="1" ht="15">
      <c r="A63">
        <v>2021</v>
      </c>
      <c r="B63">
        <v>12</v>
      </c>
      <c r="C63">
        <v>12</v>
      </c>
      <c r="D63">
        <v>1</v>
      </c>
      <c r="E63">
        <v>7</v>
      </c>
      <c r="F63">
        <v>25000</v>
      </c>
      <c r="G63">
        <v>665921</v>
      </c>
      <c r="H63" t="s">
        <v>108</v>
      </c>
      <c r="I63" t="s">
        <v>109</v>
      </c>
      <c r="J63" t="s">
        <v>31</v>
      </c>
      <c r="K63">
        <f>SUM(P63)</f>
        <v>3780000</v>
      </c>
      <c r="L63">
        <v>111</v>
      </c>
      <c r="M63">
        <v>10</v>
      </c>
      <c r="N63" t="s">
        <v>727</v>
      </c>
      <c r="O63">
        <v>4500000</v>
      </c>
      <c r="P63" s="15">
        <v>3780000</v>
      </c>
      <c r="Q63" t="s">
        <v>40</v>
      </c>
      <c r="R63"/>
      <c r="S63"/>
      <c r="T63" t="s">
        <v>47</v>
      </c>
      <c r="U63" t="s">
        <v>110</v>
      </c>
      <c r="V63" t="s">
        <v>42</v>
      </c>
      <c r="W63" t="s">
        <v>43</v>
      </c>
      <c r="X63"/>
      <c r="Y63">
        <v>2000</v>
      </c>
      <c r="Z63">
        <v>2</v>
      </c>
      <c r="AA63" t="s">
        <v>111</v>
      </c>
      <c r="AB63" t="s">
        <v>112</v>
      </c>
      <c r="AC63" s="16">
        <v>36773</v>
      </c>
      <c r="AD63"/>
      <c r="AE63"/>
      <c r="AF63"/>
    </row>
    <row r="64" spans="1:32" s="11" customFormat="1" ht="15">
      <c r="A64">
        <v>2021</v>
      </c>
      <c r="B64">
        <v>12</v>
      </c>
      <c r="C64">
        <v>12</v>
      </c>
      <c r="D64">
        <v>1</v>
      </c>
      <c r="E64">
        <v>7</v>
      </c>
      <c r="F64">
        <v>23000</v>
      </c>
      <c r="G64">
        <v>682198</v>
      </c>
      <c r="H64" t="s">
        <v>116</v>
      </c>
      <c r="I64" t="s">
        <v>117</v>
      </c>
      <c r="J64" t="s">
        <v>31</v>
      </c>
      <c r="K64">
        <f>SUM(P64:P67)</f>
        <v>6579689</v>
      </c>
      <c r="L64">
        <v>111</v>
      </c>
      <c r="M64">
        <v>10</v>
      </c>
      <c r="N64" t="s">
        <v>728</v>
      </c>
      <c r="O64">
        <v>5100000</v>
      </c>
      <c r="P64" s="15">
        <v>4284000</v>
      </c>
      <c r="Q64" t="s">
        <v>40</v>
      </c>
      <c r="R64"/>
      <c r="S64"/>
      <c r="T64" t="s">
        <v>47</v>
      </c>
      <c r="U64" t="s">
        <v>615</v>
      </c>
      <c r="V64" t="s">
        <v>42</v>
      </c>
      <c r="W64" t="s">
        <v>43</v>
      </c>
      <c r="X64"/>
      <c r="Y64">
        <v>1980</v>
      </c>
      <c r="Z64">
        <v>1</v>
      </c>
      <c r="AA64" t="s">
        <v>63</v>
      </c>
      <c r="AB64" t="s">
        <v>118</v>
      </c>
      <c r="AC64" s="16">
        <v>29495</v>
      </c>
      <c r="AD64"/>
      <c r="AE64"/>
      <c r="AF64"/>
    </row>
    <row r="65" spans="1:32" s="11" customFormat="1" ht="15">
      <c r="A65">
        <v>2021</v>
      </c>
      <c r="B65">
        <v>12</v>
      </c>
      <c r="C65">
        <v>12</v>
      </c>
      <c r="D65">
        <v>1</v>
      </c>
      <c r="E65">
        <v>7</v>
      </c>
      <c r="F65"/>
      <c r="G65">
        <v>682198</v>
      </c>
      <c r="H65" t="s">
        <v>116</v>
      </c>
      <c r="I65" t="s">
        <v>117</v>
      </c>
      <c r="J65" t="s">
        <v>31</v>
      </c>
      <c r="K65"/>
      <c r="L65">
        <v>123</v>
      </c>
      <c r="M65">
        <v>10</v>
      </c>
      <c r="N65" t="s">
        <v>728</v>
      </c>
      <c r="O65">
        <v>697213</v>
      </c>
      <c r="P65" s="15">
        <v>585659</v>
      </c>
      <c r="Q65" t="s">
        <v>941</v>
      </c>
      <c r="R65"/>
      <c r="S65"/>
      <c r="T65" t="s">
        <v>47</v>
      </c>
      <c r="U65" t="s">
        <v>615</v>
      </c>
      <c r="V65" t="s">
        <v>42</v>
      </c>
      <c r="W65" t="s">
        <v>43</v>
      </c>
      <c r="X65"/>
      <c r="Y65">
        <v>1980</v>
      </c>
      <c r="Z65">
        <v>1</v>
      </c>
      <c r="AA65" t="s">
        <v>63</v>
      </c>
      <c r="AB65" t="s">
        <v>118</v>
      </c>
      <c r="AC65" s="16">
        <v>29495</v>
      </c>
      <c r="AD65"/>
      <c r="AE65"/>
      <c r="AF65"/>
    </row>
    <row r="66" spans="1:32" s="11" customFormat="1" ht="15">
      <c r="A66">
        <v>2021</v>
      </c>
      <c r="B66">
        <v>12</v>
      </c>
      <c r="C66">
        <v>12</v>
      </c>
      <c r="D66">
        <v>1</v>
      </c>
      <c r="E66">
        <v>7</v>
      </c>
      <c r="F66"/>
      <c r="G66">
        <v>682198</v>
      </c>
      <c r="H66" t="s">
        <v>116</v>
      </c>
      <c r="I66" t="s">
        <v>117</v>
      </c>
      <c r="J66" t="s">
        <v>31</v>
      </c>
      <c r="K66"/>
      <c r="L66">
        <v>123</v>
      </c>
      <c r="M66">
        <v>10</v>
      </c>
      <c r="N66" t="s">
        <v>728</v>
      </c>
      <c r="O66">
        <v>505750</v>
      </c>
      <c r="P66" s="15">
        <v>424830</v>
      </c>
      <c r="Q66" t="s">
        <v>942</v>
      </c>
      <c r="R66"/>
      <c r="S66"/>
      <c r="T66" t="s">
        <v>47</v>
      </c>
      <c r="U66" t="s">
        <v>615</v>
      </c>
      <c r="V66" t="s">
        <v>42</v>
      </c>
      <c r="W66" t="s">
        <v>43</v>
      </c>
      <c r="X66"/>
      <c r="Y66">
        <v>1980</v>
      </c>
      <c r="Z66">
        <v>1</v>
      </c>
      <c r="AA66" t="s">
        <v>63</v>
      </c>
      <c r="AB66" t="s">
        <v>118</v>
      </c>
      <c r="AC66" s="16">
        <v>29495</v>
      </c>
      <c r="AD66"/>
      <c r="AE66"/>
      <c r="AF66"/>
    </row>
    <row r="67" spans="1:32" s="11" customFormat="1" ht="15">
      <c r="A67">
        <v>2021</v>
      </c>
      <c r="B67">
        <v>12</v>
      </c>
      <c r="C67">
        <v>12</v>
      </c>
      <c r="D67">
        <v>1</v>
      </c>
      <c r="E67">
        <v>7</v>
      </c>
      <c r="F67"/>
      <c r="G67">
        <v>682198</v>
      </c>
      <c r="H67" t="s">
        <v>116</v>
      </c>
      <c r="I67" t="s">
        <v>117</v>
      </c>
      <c r="J67" t="s">
        <v>31</v>
      </c>
      <c r="K67"/>
      <c r="L67">
        <v>133</v>
      </c>
      <c r="M67">
        <v>10</v>
      </c>
      <c r="N67" t="s">
        <v>728</v>
      </c>
      <c r="O67">
        <v>1530000</v>
      </c>
      <c r="P67" s="15">
        <v>1285200</v>
      </c>
      <c r="Q67" t="s">
        <v>922</v>
      </c>
      <c r="R67"/>
      <c r="S67"/>
      <c r="T67" t="s">
        <v>47</v>
      </c>
      <c r="U67" t="s">
        <v>615</v>
      </c>
      <c r="V67" t="s">
        <v>42</v>
      </c>
      <c r="W67" t="s">
        <v>43</v>
      </c>
      <c r="X67"/>
      <c r="Y67">
        <v>1980</v>
      </c>
      <c r="Z67">
        <v>1</v>
      </c>
      <c r="AA67" t="s">
        <v>63</v>
      </c>
      <c r="AB67" t="s">
        <v>118</v>
      </c>
      <c r="AC67" s="16">
        <v>29495</v>
      </c>
      <c r="AD67"/>
      <c r="AE67"/>
      <c r="AF67"/>
    </row>
    <row r="68" spans="1:32" s="11" customFormat="1" ht="15">
      <c r="A68">
        <v>2021</v>
      </c>
      <c r="B68">
        <v>12</v>
      </c>
      <c r="C68">
        <v>12</v>
      </c>
      <c r="D68">
        <v>1</v>
      </c>
      <c r="E68">
        <v>7</v>
      </c>
      <c r="F68">
        <v>28002</v>
      </c>
      <c r="G68">
        <v>693831</v>
      </c>
      <c r="H68" t="s">
        <v>119</v>
      </c>
      <c r="I68" t="s">
        <v>120</v>
      </c>
      <c r="J68" t="s">
        <v>31</v>
      </c>
      <c r="K68">
        <f>SUM(P68)</f>
        <v>2175264</v>
      </c>
      <c r="L68">
        <v>111</v>
      </c>
      <c r="M68">
        <v>10</v>
      </c>
      <c r="N68" t="s">
        <v>726</v>
      </c>
      <c r="O68">
        <v>2600000</v>
      </c>
      <c r="P68" s="15">
        <v>2175264</v>
      </c>
      <c r="Q68" t="s">
        <v>40</v>
      </c>
      <c r="R68"/>
      <c r="S68"/>
      <c r="T68" t="s">
        <v>39</v>
      </c>
      <c r="U68" t="s">
        <v>121</v>
      </c>
      <c r="V68" t="s">
        <v>42</v>
      </c>
      <c r="W68" t="s">
        <v>43</v>
      </c>
      <c r="X68"/>
      <c r="Y68">
        <v>1989</v>
      </c>
      <c r="Z68">
        <v>1</v>
      </c>
      <c r="AA68" t="s">
        <v>44</v>
      </c>
      <c r="AB68" t="s">
        <v>849</v>
      </c>
      <c r="AC68" s="16">
        <v>32784</v>
      </c>
      <c r="AD68"/>
      <c r="AE68"/>
      <c r="AF68"/>
    </row>
    <row r="69" spans="1:32" s="11" customFormat="1" ht="15">
      <c r="A69">
        <v>2021</v>
      </c>
      <c r="B69">
        <v>12</v>
      </c>
      <c r="C69">
        <v>12</v>
      </c>
      <c r="D69">
        <v>1</v>
      </c>
      <c r="E69">
        <v>7</v>
      </c>
      <c r="F69">
        <v>15000</v>
      </c>
      <c r="G69">
        <v>697621</v>
      </c>
      <c r="H69" t="s">
        <v>122</v>
      </c>
      <c r="I69" t="s">
        <v>123</v>
      </c>
      <c r="J69" t="s">
        <v>31</v>
      </c>
      <c r="K69">
        <f>SUM(P69:P70)</f>
        <v>4322200</v>
      </c>
      <c r="L69">
        <v>111</v>
      </c>
      <c r="M69">
        <v>10</v>
      </c>
      <c r="N69" t="s">
        <v>721</v>
      </c>
      <c r="O69">
        <v>5000000</v>
      </c>
      <c r="P69" s="15">
        <v>3062200</v>
      </c>
      <c r="Q69" t="s">
        <v>40</v>
      </c>
      <c r="R69"/>
      <c r="S69"/>
      <c r="T69" t="s">
        <v>38</v>
      </c>
      <c r="U69" t="s">
        <v>584</v>
      </c>
      <c r="V69" t="s">
        <v>42</v>
      </c>
      <c r="W69" t="s">
        <v>43</v>
      </c>
      <c r="X69"/>
      <c r="Y69">
        <v>1978</v>
      </c>
      <c r="Z69">
        <v>1</v>
      </c>
      <c r="AA69" t="s">
        <v>124</v>
      </c>
      <c r="AB69" t="s">
        <v>125</v>
      </c>
      <c r="AC69" s="16">
        <v>28508</v>
      </c>
      <c r="AD69"/>
      <c r="AE69"/>
      <c r="AF69"/>
    </row>
    <row r="70" spans="1:32" s="11" customFormat="1" ht="15">
      <c r="A70">
        <v>2021</v>
      </c>
      <c r="B70">
        <v>12</v>
      </c>
      <c r="C70">
        <v>12</v>
      </c>
      <c r="D70">
        <v>1</v>
      </c>
      <c r="E70">
        <v>7</v>
      </c>
      <c r="F70"/>
      <c r="G70">
        <v>697621</v>
      </c>
      <c r="H70" t="s">
        <v>122</v>
      </c>
      <c r="I70" t="s">
        <v>123</v>
      </c>
      <c r="J70" t="s">
        <v>31</v>
      </c>
      <c r="K70"/>
      <c r="L70">
        <v>133</v>
      </c>
      <c r="M70">
        <v>10</v>
      </c>
      <c r="N70" t="s">
        <v>721</v>
      </c>
      <c r="O70">
        <v>1500000</v>
      </c>
      <c r="P70" s="15">
        <v>1260000</v>
      </c>
      <c r="Q70" t="s">
        <v>848</v>
      </c>
      <c r="R70"/>
      <c r="S70"/>
      <c r="T70" t="s">
        <v>38</v>
      </c>
      <c r="U70" t="s">
        <v>584</v>
      </c>
      <c r="V70" t="s">
        <v>42</v>
      </c>
      <c r="W70" t="s">
        <v>43</v>
      </c>
      <c r="X70"/>
      <c r="Y70">
        <v>1978</v>
      </c>
      <c r="Z70">
        <v>1</v>
      </c>
      <c r="AA70" t="s">
        <v>124</v>
      </c>
      <c r="AB70" t="s">
        <v>125</v>
      </c>
      <c r="AC70" s="16">
        <v>28508</v>
      </c>
      <c r="AD70"/>
      <c r="AE70"/>
      <c r="AF70"/>
    </row>
    <row r="71" spans="1:32" s="11" customFormat="1" ht="15">
      <c r="A71">
        <v>2021</v>
      </c>
      <c r="B71">
        <v>12</v>
      </c>
      <c r="C71">
        <v>12</v>
      </c>
      <c r="D71">
        <v>1</v>
      </c>
      <c r="E71">
        <v>7</v>
      </c>
      <c r="F71">
        <v>17000</v>
      </c>
      <c r="G71">
        <v>755387</v>
      </c>
      <c r="H71" t="s">
        <v>126</v>
      </c>
      <c r="I71" t="s">
        <v>127</v>
      </c>
      <c r="J71" t="s">
        <v>31</v>
      </c>
      <c r="K71">
        <f>SUM(P71:P72)</f>
        <v>10342080</v>
      </c>
      <c r="L71">
        <v>111</v>
      </c>
      <c r="M71">
        <v>10</v>
      </c>
      <c r="N71" t="s">
        <v>729</v>
      </c>
      <c r="O71">
        <v>9500000</v>
      </c>
      <c r="P71" s="15">
        <v>7948080</v>
      </c>
      <c r="Q71" t="s">
        <v>40</v>
      </c>
      <c r="R71"/>
      <c r="S71"/>
      <c r="T71" t="s">
        <v>67</v>
      </c>
      <c r="U71" t="s">
        <v>57</v>
      </c>
      <c r="V71" t="s">
        <v>42</v>
      </c>
      <c r="W71" t="s">
        <v>43</v>
      </c>
      <c r="X71"/>
      <c r="Y71">
        <v>1994</v>
      </c>
      <c r="Z71">
        <v>1</v>
      </c>
      <c r="AA71" t="s">
        <v>128</v>
      </c>
      <c r="AB71" t="s">
        <v>616</v>
      </c>
      <c r="AC71" s="16">
        <v>34358</v>
      </c>
      <c r="AD71"/>
      <c r="AE71"/>
      <c r="AF71"/>
    </row>
    <row r="72" spans="1:32" s="11" customFormat="1" ht="15">
      <c r="A72">
        <v>2021</v>
      </c>
      <c r="B72">
        <v>12</v>
      </c>
      <c r="C72">
        <v>12</v>
      </c>
      <c r="D72">
        <v>1</v>
      </c>
      <c r="E72">
        <v>7</v>
      </c>
      <c r="F72"/>
      <c r="G72">
        <v>755387</v>
      </c>
      <c r="H72" t="s">
        <v>126</v>
      </c>
      <c r="I72" t="s">
        <v>127</v>
      </c>
      <c r="J72" t="s">
        <v>31</v>
      </c>
      <c r="K72"/>
      <c r="L72">
        <v>133</v>
      </c>
      <c r="M72">
        <v>10</v>
      </c>
      <c r="N72" t="s">
        <v>729</v>
      </c>
      <c r="O72">
        <v>2850000</v>
      </c>
      <c r="P72" s="15">
        <v>2394000</v>
      </c>
      <c r="Q72" t="s">
        <v>919</v>
      </c>
      <c r="R72"/>
      <c r="S72"/>
      <c r="T72" t="s">
        <v>67</v>
      </c>
      <c r="U72" t="s">
        <v>57</v>
      </c>
      <c r="V72" t="s">
        <v>42</v>
      </c>
      <c r="W72" t="s">
        <v>43</v>
      </c>
      <c r="X72"/>
      <c r="Y72">
        <v>1994</v>
      </c>
      <c r="Z72">
        <v>1</v>
      </c>
      <c r="AA72" t="s">
        <v>128</v>
      </c>
      <c r="AB72" t="s">
        <v>616</v>
      </c>
      <c r="AC72" s="16">
        <v>34358</v>
      </c>
      <c r="AD72"/>
      <c r="AE72"/>
      <c r="AF72"/>
    </row>
    <row r="73" spans="1:32" s="11" customFormat="1" ht="15">
      <c r="A73">
        <v>2021</v>
      </c>
      <c r="B73">
        <v>12</v>
      </c>
      <c r="C73">
        <v>12</v>
      </c>
      <c r="D73">
        <v>1</v>
      </c>
      <c r="E73">
        <v>7</v>
      </c>
      <c r="F73">
        <v>8000</v>
      </c>
      <c r="G73">
        <v>761294</v>
      </c>
      <c r="H73" t="s">
        <v>129</v>
      </c>
      <c r="I73" t="s">
        <v>130</v>
      </c>
      <c r="J73" t="s">
        <v>31</v>
      </c>
      <c r="K73">
        <f>SUM(P73:P75)</f>
        <v>9466590</v>
      </c>
      <c r="L73">
        <v>111</v>
      </c>
      <c r="M73">
        <v>10</v>
      </c>
      <c r="N73" t="s">
        <v>674</v>
      </c>
      <c r="O73">
        <v>7600000</v>
      </c>
      <c r="P73" s="15">
        <v>6363840</v>
      </c>
      <c r="Q73" t="s">
        <v>40</v>
      </c>
      <c r="R73"/>
      <c r="S73"/>
      <c r="T73" t="s">
        <v>67</v>
      </c>
      <c r="U73" t="s">
        <v>665</v>
      </c>
      <c r="V73" t="s">
        <v>42</v>
      </c>
      <c r="W73" t="s">
        <v>43</v>
      </c>
      <c r="X73"/>
      <c r="Y73">
        <v>1997</v>
      </c>
      <c r="Z73">
        <v>1</v>
      </c>
      <c r="AA73" t="s">
        <v>128</v>
      </c>
      <c r="AB73" t="s">
        <v>131</v>
      </c>
      <c r="AC73" s="16">
        <v>35727</v>
      </c>
      <c r="AD73"/>
      <c r="AE73"/>
      <c r="AF73"/>
    </row>
    <row r="74" spans="1:32" s="11" customFormat="1" ht="15">
      <c r="A74">
        <v>2021</v>
      </c>
      <c r="B74">
        <v>12</v>
      </c>
      <c r="C74">
        <v>12</v>
      </c>
      <c r="D74">
        <v>1</v>
      </c>
      <c r="E74">
        <v>7</v>
      </c>
      <c r="F74">
        <v>57000</v>
      </c>
      <c r="G74">
        <v>761294</v>
      </c>
      <c r="H74" t="s">
        <v>129</v>
      </c>
      <c r="I74" t="s">
        <v>130</v>
      </c>
      <c r="J74" t="s">
        <v>31</v>
      </c>
      <c r="K74"/>
      <c r="L74">
        <v>113</v>
      </c>
      <c r="M74">
        <v>10</v>
      </c>
      <c r="N74" t="s">
        <v>720</v>
      </c>
      <c r="O74">
        <v>1087500</v>
      </c>
      <c r="P74" s="15">
        <v>913500</v>
      </c>
      <c r="Q74" t="s">
        <v>920</v>
      </c>
      <c r="R74"/>
      <c r="S74"/>
      <c r="T74" t="s">
        <v>67</v>
      </c>
      <c r="U74" t="s">
        <v>665</v>
      </c>
      <c r="V74" t="s">
        <v>42</v>
      </c>
      <c r="W74" t="s">
        <v>43</v>
      </c>
      <c r="X74"/>
      <c r="Y74">
        <v>1997</v>
      </c>
      <c r="Z74">
        <v>1</v>
      </c>
      <c r="AA74" t="s">
        <v>128</v>
      </c>
      <c r="AB74" t="s">
        <v>131</v>
      </c>
      <c r="AC74" s="16">
        <v>35727</v>
      </c>
      <c r="AD74"/>
      <c r="AE74"/>
      <c r="AF74"/>
    </row>
    <row r="75" spans="1:32" s="11" customFormat="1" ht="15">
      <c r="A75">
        <v>2021</v>
      </c>
      <c r="B75">
        <v>12</v>
      </c>
      <c r="C75">
        <v>12</v>
      </c>
      <c r="D75">
        <v>1</v>
      </c>
      <c r="E75">
        <v>7</v>
      </c>
      <c r="F75"/>
      <c r="G75">
        <v>761294</v>
      </c>
      <c r="H75" t="s">
        <v>129</v>
      </c>
      <c r="I75" t="s">
        <v>130</v>
      </c>
      <c r="J75" t="s">
        <v>31</v>
      </c>
      <c r="K75"/>
      <c r="L75">
        <v>133</v>
      </c>
      <c r="M75">
        <v>10</v>
      </c>
      <c r="N75" t="s">
        <v>674</v>
      </c>
      <c r="O75">
        <v>2606250</v>
      </c>
      <c r="P75" s="15">
        <v>2189250</v>
      </c>
      <c r="Q75" t="s">
        <v>848</v>
      </c>
      <c r="R75"/>
      <c r="S75"/>
      <c r="T75" t="s">
        <v>67</v>
      </c>
      <c r="U75" t="s">
        <v>665</v>
      </c>
      <c r="V75" t="s">
        <v>42</v>
      </c>
      <c r="W75" t="s">
        <v>43</v>
      </c>
      <c r="X75"/>
      <c r="Y75">
        <v>1997</v>
      </c>
      <c r="Z75">
        <v>1</v>
      </c>
      <c r="AA75" t="s">
        <v>128</v>
      </c>
      <c r="AB75" t="s">
        <v>131</v>
      </c>
      <c r="AC75" s="16">
        <v>35727</v>
      </c>
      <c r="AD75"/>
      <c r="AE75"/>
      <c r="AF75"/>
    </row>
    <row r="76" spans="1:32" s="11" customFormat="1" ht="15">
      <c r="A76">
        <v>2021</v>
      </c>
      <c r="B76">
        <v>12</v>
      </c>
      <c r="C76">
        <v>12</v>
      </c>
      <c r="D76">
        <v>1</v>
      </c>
      <c r="E76">
        <v>7</v>
      </c>
      <c r="F76">
        <v>15000</v>
      </c>
      <c r="G76">
        <v>789954</v>
      </c>
      <c r="H76" t="s">
        <v>132</v>
      </c>
      <c r="I76" t="s">
        <v>133</v>
      </c>
      <c r="J76" t="s">
        <v>31</v>
      </c>
      <c r="K76">
        <f>SUM(P76:P77)</f>
        <v>5443200</v>
      </c>
      <c r="L76">
        <v>111</v>
      </c>
      <c r="M76">
        <v>10</v>
      </c>
      <c r="N76" t="s">
        <v>721</v>
      </c>
      <c r="O76">
        <v>5000000</v>
      </c>
      <c r="P76" s="15">
        <v>4183200</v>
      </c>
      <c r="Q76" t="s">
        <v>40</v>
      </c>
      <c r="R76"/>
      <c r="S76"/>
      <c r="T76" t="s">
        <v>38</v>
      </c>
      <c r="U76" t="s">
        <v>760</v>
      </c>
      <c r="V76" t="s">
        <v>42</v>
      </c>
      <c r="W76" t="s">
        <v>134</v>
      </c>
      <c r="X76">
        <v>4</v>
      </c>
      <c r="Y76">
        <v>2013</v>
      </c>
      <c r="Z76">
        <v>1</v>
      </c>
      <c r="AA76" t="s">
        <v>135</v>
      </c>
      <c r="AB76" t="s">
        <v>136</v>
      </c>
      <c r="AC76" s="16">
        <v>41589</v>
      </c>
      <c r="AD76"/>
      <c r="AE76"/>
      <c r="AF76"/>
    </row>
    <row r="77" spans="1:32" s="11" customFormat="1" ht="15">
      <c r="A77">
        <v>2021</v>
      </c>
      <c r="B77">
        <v>12</v>
      </c>
      <c r="C77">
        <v>12</v>
      </c>
      <c r="D77">
        <v>1</v>
      </c>
      <c r="E77">
        <v>7</v>
      </c>
      <c r="F77"/>
      <c r="G77">
        <v>789954</v>
      </c>
      <c r="H77" t="s">
        <v>132</v>
      </c>
      <c r="I77" t="s">
        <v>133</v>
      </c>
      <c r="J77" t="s">
        <v>31</v>
      </c>
      <c r="K77"/>
      <c r="L77">
        <v>133</v>
      </c>
      <c r="M77">
        <v>10</v>
      </c>
      <c r="N77" t="s">
        <v>721</v>
      </c>
      <c r="O77">
        <v>1500000</v>
      </c>
      <c r="P77" s="15">
        <v>1260000</v>
      </c>
      <c r="Q77" t="s">
        <v>848</v>
      </c>
      <c r="R77"/>
      <c r="S77"/>
      <c r="T77" t="s">
        <v>38</v>
      </c>
      <c r="U77" t="s">
        <v>760</v>
      </c>
      <c r="V77" t="s">
        <v>42</v>
      </c>
      <c r="W77" t="s">
        <v>134</v>
      </c>
      <c r="X77">
        <v>4</v>
      </c>
      <c r="Y77">
        <v>2013</v>
      </c>
      <c r="Z77">
        <v>1</v>
      </c>
      <c r="AA77" t="s">
        <v>135</v>
      </c>
      <c r="AB77" t="s">
        <v>136</v>
      </c>
      <c r="AC77" s="16">
        <v>41589</v>
      </c>
      <c r="AD77"/>
      <c r="AE77"/>
      <c r="AF77"/>
    </row>
    <row r="78" spans="1:32" s="11" customFormat="1" ht="15">
      <c r="A78">
        <v>2021</v>
      </c>
      <c r="B78">
        <v>12</v>
      </c>
      <c r="C78">
        <v>12</v>
      </c>
      <c r="D78">
        <v>1</v>
      </c>
      <c r="E78">
        <v>7</v>
      </c>
      <c r="F78">
        <v>15000</v>
      </c>
      <c r="G78">
        <v>796152</v>
      </c>
      <c r="H78" t="s">
        <v>137</v>
      </c>
      <c r="I78" t="s">
        <v>138</v>
      </c>
      <c r="J78" t="s">
        <v>31</v>
      </c>
      <c r="K78">
        <f>SUM(P78:P81)</f>
        <v>6827026</v>
      </c>
      <c r="L78">
        <v>111</v>
      </c>
      <c r="M78">
        <v>10</v>
      </c>
      <c r="N78" t="s">
        <v>721</v>
      </c>
      <c r="O78">
        <v>5000000</v>
      </c>
      <c r="P78" s="15">
        <v>4200000</v>
      </c>
      <c r="Q78" t="s">
        <v>40</v>
      </c>
      <c r="R78"/>
      <c r="S78"/>
      <c r="T78" t="s">
        <v>47</v>
      </c>
      <c r="U78" t="s">
        <v>625</v>
      </c>
      <c r="V78" t="s">
        <v>42</v>
      </c>
      <c r="W78" t="s">
        <v>43</v>
      </c>
      <c r="X78"/>
      <c r="Y78">
        <v>1990</v>
      </c>
      <c r="Z78">
        <v>1</v>
      </c>
      <c r="AA78" t="s">
        <v>77</v>
      </c>
      <c r="AB78" t="s">
        <v>139</v>
      </c>
      <c r="AC78" s="16">
        <v>32989</v>
      </c>
      <c r="AD78"/>
      <c r="AE78"/>
      <c r="AF78"/>
    </row>
    <row r="79" spans="1:32" s="11" customFormat="1" ht="15">
      <c r="A79">
        <v>2021</v>
      </c>
      <c r="B79">
        <v>12</v>
      </c>
      <c r="C79">
        <v>12</v>
      </c>
      <c r="D79">
        <v>1</v>
      </c>
      <c r="E79">
        <v>7</v>
      </c>
      <c r="F79"/>
      <c r="G79">
        <v>796152</v>
      </c>
      <c r="H79" t="s">
        <v>137</v>
      </c>
      <c r="I79" t="s">
        <v>138</v>
      </c>
      <c r="J79" t="s">
        <v>31</v>
      </c>
      <c r="K79"/>
      <c r="L79">
        <v>123</v>
      </c>
      <c r="M79">
        <v>10</v>
      </c>
      <c r="N79" t="s">
        <v>721</v>
      </c>
      <c r="O79">
        <v>1095094</v>
      </c>
      <c r="P79" s="15">
        <v>919879</v>
      </c>
      <c r="Q79" t="s">
        <v>941</v>
      </c>
      <c r="R79"/>
      <c r="S79"/>
      <c r="T79" t="s">
        <v>47</v>
      </c>
      <c r="U79" t="s">
        <v>625</v>
      </c>
      <c r="V79" t="s">
        <v>42</v>
      </c>
      <c r="W79" t="s">
        <v>43</v>
      </c>
      <c r="X79"/>
      <c r="Y79">
        <v>1990</v>
      </c>
      <c r="Z79">
        <v>1</v>
      </c>
      <c r="AA79" t="s">
        <v>77</v>
      </c>
      <c r="AB79" t="s">
        <v>139</v>
      </c>
      <c r="AC79" s="16">
        <v>32989</v>
      </c>
      <c r="AD79"/>
      <c r="AE79"/>
      <c r="AF79"/>
    </row>
    <row r="80" spans="1:32" s="11" customFormat="1" ht="15">
      <c r="A80">
        <v>2021</v>
      </c>
      <c r="B80">
        <v>12</v>
      </c>
      <c r="C80">
        <v>12</v>
      </c>
      <c r="D80">
        <v>1</v>
      </c>
      <c r="E80">
        <v>7</v>
      </c>
      <c r="F80"/>
      <c r="G80">
        <v>796152</v>
      </c>
      <c r="H80" t="s">
        <v>137</v>
      </c>
      <c r="I80" t="s">
        <v>138</v>
      </c>
      <c r="J80" t="s">
        <v>31</v>
      </c>
      <c r="K80"/>
      <c r="L80">
        <v>123</v>
      </c>
      <c r="M80">
        <v>10</v>
      </c>
      <c r="N80" t="s">
        <v>721</v>
      </c>
      <c r="O80">
        <v>532318</v>
      </c>
      <c r="P80" s="15">
        <v>447147</v>
      </c>
      <c r="Q80" t="s">
        <v>942</v>
      </c>
      <c r="R80"/>
      <c r="S80"/>
      <c r="T80" t="s">
        <v>47</v>
      </c>
      <c r="U80" t="s">
        <v>625</v>
      </c>
      <c r="V80" t="s">
        <v>42</v>
      </c>
      <c r="W80" t="s">
        <v>43</v>
      </c>
      <c r="X80"/>
      <c r="Y80">
        <v>1990</v>
      </c>
      <c r="Z80">
        <v>1</v>
      </c>
      <c r="AA80" t="s">
        <v>77</v>
      </c>
      <c r="AB80" t="s">
        <v>139</v>
      </c>
      <c r="AC80" s="16">
        <v>32989</v>
      </c>
      <c r="AD80"/>
      <c r="AE80"/>
      <c r="AF80"/>
    </row>
    <row r="81" spans="1:32" s="11" customFormat="1" ht="15">
      <c r="A81">
        <v>2021</v>
      </c>
      <c r="B81">
        <v>12</v>
      </c>
      <c r="C81">
        <v>12</v>
      </c>
      <c r="D81">
        <v>1</v>
      </c>
      <c r="E81">
        <v>7</v>
      </c>
      <c r="F81"/>
      <c r="G81">
        <v>796152</v>
      </c>
      <c r="H81" t="s">
        <v>137</v>
      </c>
      <c r="I81" t="s">
        <v>138</v>
      </c>
      <c r="J81" t="s">
        <v>31</v>
      </c>
      <c r="K81"/>
      <c r="L81">
        <v>133</v>
      </c>
      <c r="M81">
        <v>10</v>
      </c>
      <c r="N81" t="s">
        <v>721</v>
      </c>
      <c r="O81">
        <v>1500000</v>
      </c>
      <c r="P81" s="15">
        <v>1260000</v>
      </c>
      <c r="Q81" t="s">
        <v>848</v>
      </c>
      <c r="R81"/>
      <c r="S81"/>
      <c r="T81" t="s">
        <v>47</v>
      </c>
      <c r="U81" t="s">
        <v>625</v>
      </c>
      <c r="V81" t="s">
        <v>42</v>
      </c>
      <c r="W81" t="s">
        <v>43</v>
      </c>
      <c r="X81"/>
      <c r="Y81">
        <v>1990</v>
      </c>
      <c r="Z81">
        <v>1</v>
      </c>
      <c r="AA81" t="s">
        <v>77</v>
      </c>
      <c r="AB81" t="s">
        <v>139</v>
      </c>
      <c r="AC81" s="16">
        <v>32989</v>
      </c>
      <c r="AD81"/>
      <c r="AE81"/>
      <c r="AF81"/>
    </row>
    <row r="82" spans="1:32" s="11" customFormat="1" ht="15">
      <c r="A82">
        <v>2021</v>
      </c>
      <c r="B82">
        <v>12</v>
      </c>
      <c r="C82">
        <v>12</v>
      </c>
      <c r="D82">
        <v>1</v>
      </c>
      <c r="E82">
        <v>7</v>
      </c>
      <c r="F82">
        <v>15000</v>
      </c>
      <c r="G82">
        <v>818429</v>
      </c>
      <c r="H82" t="s">
        <v>140</v>
      </c>
      <c r="I82" t="s">
        <v>141</v>
      </c>
      <c r="J82" t="s">
        <v>31</v>
      </c>
      <c r="K82">
        <f>SUM(P82:P83)</f>
        <v>5443200</v>
      </c>
      <c r="L82">
        <v>111</v>
      </c>
      <c r="M82">
        <v>10</v>
      </c>
      <c r="N82" t="s">
        <v>721</v>
      </c>
      <c r="O82">
        <v>5000000</v>
      </c>
      <c r="P82" s="15">
        <v>4183200</v>
      </c>
      <c r="Q82" t="s">
        <v>40</v>
      </c>
      <c r="R82"/>
      <c r="S82"/>
      <c r="T82" t="s">
        <v>38</v>
      </c>
      <c r="U82" t="s">
        <v>626</v>
      </c>
      <c r="V82" t="s">
        <v>42</v>
      </c>
      <c r="W82" t="s">
        <v>43</v>
      </c>
      <c r="X82"/>
      <c r="Y82">
        <v>1990</v>
      </c>
      <c r="Z82">
        <v>1</v>
      </c>
      <c r="AA82" t="s">
        <v>63</v>
      </c>
      <c r="AB82" t="s">
        <v>142</v>
      </c>
      <c r="AC82" s="16">
        <v>33091</v>
      </c>
      <c r="AD82"/>
      <c r="AE82"/>
      <c r="AF82"/>
    </row>
    <row r="83" spans="1:32" s="11" customFormat="1" ht="15">
      <c r="A83">
        <v>2021</v>
      </c>
      <c r="B83">
        <v>12</v>
      </c>
      <c r="C83">
        <v>12</v>
      </c>
      <c r="D83">
        <v>1</v>
      </c>
      <c r="E83">
        <v>7</v>
      </c>
      <c r="F83"/>
      <c r="G83">
        <v>818429</v>
      </c>
      <c r="H83" t="s">
        <v>140</v>
      </c>
      <c r="I83" t="s">
        <v>141</v>
      </c>
      <c r="J83" t="s">
        <v>31</v>
      </c>
      <c r="K83"/>
      <c r="L83">
        <v>133</v>
      </c>
      <c r="M83">
        <v>10</v>
      </c>
      <c r="N83" t="s">
        <v>721</v>
      </c>
      <c r="O83">
        <v>1500000</v>
      </c>
      <c r="P83" s="15">
        <v>1260000</v>
      </c>
      <c r="Q83" t="s">
        <v>848</v>
      </c>
      <c r="R83"/>
      <c r="S83"/>
      <c r="T83" t="s">
        <v>38</v>
      </c>
      <c r="U83" t="s">
        <v>626</v>
      </c>
      <c r="V83" t="s">
        <v>42</v>
      </c>
      <c r="W83" t="s">
        <v>43</v>
      </c>
      <c r="X83"/>
      <c r="Y83">
        <v>1990</v>
      </c>
      <c r="Z83">
        <v>1</v>
      </c>
      <c r="AA83" t="s">
        <v>63</v>
      </c>
      <c r="AB83" t="s">
        <v>142</v>
      </c>
      <c r="AC83" s="16">
        <v>33091</v>
      </c>
      <c r="AD83"/>
      <c r="AE83"/>
      <c r="AF83"/>
    </row>
    <row r="84" spans="1:32" s="11" customFormat="1" ht="15">
      <c r="A84">
        <v>2021</v>
      </c>
      <c r="B84">
        <v>12</v>
      </c>
      <c r="C84">
        <v>12</v>
      </c>
      <c r="D84">
        <v>1</v>
      </c>
      <c r="E84">
        <v>7</v>
      </c>
      <c r="F84">
        <v>18000</v>
      </c>
      <c r="G84">
        <v>854631</v>
      </c>
      <c r="H84" t="s">
        <v>148</v>
      </c>
      <c r="I84" t="s">
        <v>149</v>
      </c>
      <c r="J84" t="s">
        <v>31</v>
      </c>
      <c r="K84">
        <f>SUM(P84:P85)</f>
        <v>7076160</v>
      </c>
      <c r="L84">
        <v>111</v>
      </c>
      <c r="M84">
        <v>10</v>
      </c>
      <c r="N84" t="s">
        <v>731</v>
      </c>
      <c r="O84">
        <v>6500000</v>
      </c>
      <c r="P84" s="15">
        <v>5438160</v>
      </c>
      <c r="Q84" t="s">
        <v>40</v>
      </c>
      <c r="R84"/>
      <c r="S84"/>
      <c r="T84" t="s">
        <v>67</v>
      </c>
      <c r="U84" t="s">
        <v>97</v>
      </c>
      <c r="V84" t="s">
        <v>42</v>
      </c>
      <c r="W84" t="s">
        <v>43</v>
      </c>
      <c r="X84"/>
      <c r="Y84">
        <v>1994</v>
      </c>
      <c r="Z84">
        <v>2</v>
      </c>
      <c r="AA84" t="s">
        <v>150</v>
      </c>
      <c r="AB84" t="s">
        <v>151</v>
      </c>
      <c r="AC84" s="16">
        <v>34368</v>
      </c>
      <c r="AD84"/>
      <c r="AE84"/>
      <c r="AF84"/>
    </row>
    <row r="85" spans="1:32" s="11" customFormat="1" ht="15">
      <c r="A85">
        <v>2021</v>
      </c>
      <c r="B85">
        <v>12</v>
      </c>
      <c r="C85">
        <v>12</v>
      </c>
      <c r="D85">
        <v>1</v>
      </c>
      <c r="E85">
        <v>7</v>
      </c>
      <c r="F85"/>
      <c r="G85">
        <v>854631</v>
      </c>
      <c r="H85" t="s">
        <v>148</v>
      </c>
      <c r="I85" t="s">
        <v>149</v>
      </c>
      <c r="J85" t="s">
        <v>31</v>
      </c>
      <c r="K85"/>
      <c r="L85">
        <v>133</v>
      </c>
      <c r="M85">
        <v>10</v>
      </c>
      <c r="N85" t="s">
        <v>731</v>
      </c>
      <c r="O85">
        <v>1950000</v>
      </c>
      <c r="P85" s="15">
        <v>1638000</v>
      </c>
      <c r="Q85" t="s">
        <v>922</v>
      </c>
      <c r="R85"/>
      <c r="S85"/>
      <c r="T85" t="s">
        <v>67</v>
      </c>
      <c r="U85" t="s">
        <v>97</v>
      </c>
      <c r="V85" t="s">
        <v>42</v>
      </c>
      <c r="W85" t="s">
        <v>43</v>
      </c>
      <c r="X85"/>
      <c r="Y85">
        <v>1994</v>
      </c>
      <c r="Z85">
        <v>2</v>
      </c>
      <c r="AA85" t="s">
        <v>150</v>
      </c>
      <c r="AB85" t="s">
        <v>151</v>
      </c>
      <c r="AC85" s="16">
        <v>34368</v>
      </c>
      <c r="AD85"/>
      <c r="AE85"/>
      <c r="AF85"/>
    </row>
    <row r="86" spans="1:32" s="11" customFormat="1" ht="15">
      <c r="A86">
        <v>2021</v>
      </c>
      <c r="B86">
        <v>12</v>
      </c>
      <c r="C86">
        <v>12</v>
      </c>
      <c r="D86">
        <v>1</v>
      </c>
      <c r="E86">
        <v>7</v>
      </c>
      <c r="F86">
        <v>6000</v>
      </c>
      <c r="G86">
        <v>863978</v>
      </c>
      <c r="H86" t="s">
        <v>152</v>
      </c>
      <c r="I86" t="s">
        <v>153</v>
      </c>
      <c r="J86" t="s">
        <v>31</v>
      </c>
      <c r="K86">
        <f>SUM(P86:P88)</f>
        <v>14864985</v>
      </c>
      <c r="L86">
        <v>111</v>
      </c>
      <c r="M86">
        <v>10</v>
      </c>
      <c r="N86" t="s">
        <v>214</v>
      </c>
      <c r="O86">
        <v>11300000</v>
      </c>
      <c r="P86" s="15">
        <v>9463776</v>
      </c>
      <c r="Q86" t="s">
        <v>40</v>
      </c>
      <c r="R86"/>
      <c r="S86"/>
      <c r="T86" t="s">
        <v>36</v>
      </c>
      <c r="U86" t="s">
        <v>943</v>
      </c>
      <c r="V86" t="s">
        <v>42</v>
      </c>
      <c r="W86" t="s">
        <v>43</v>
      </c>
      <c r="X86"/>
      <c r="Y86">
        <v>1996</v>
      </c>
      <c r="Z86">
        <v>1</v>
      </c>
      <c r="AA86" t="s">
        <v>154</v>
      </c>
      <c r="AB86" t="s">
        <v>155</v>
      </c>
      <c r="AC86" s="16">
        <v>35318</v>
      </c>
      <c r="AD86"/>
      <c r="AE86"/>
      <c r="AF86"/>
    </row>
    <row r="87" spans="1:32" s="11" customFormat="1" ht="15">
      <c r="A87">
        <v>2021</v>
      </c>
      <c r="B87">
        <v>12</v>
      </c>
      <c r="C87">
        <v>12</v>
      </c>
      <c r="D87">
        <v>1</v>
      </c>
      <c r="E87">
        <v>7</v>
      </c>
      <c r="F87">
        <v>6000</v>
      </c>
      <c r="G87">
        <v>863978</v>
      </c>
      <c r="H87" t="s">
        <v>152</v>
      </c>
      <c r="I87" t="s">
        <v>153</v>
      </c>
      <c r="J87" t="s">
        <v>31</v>
      </c>
      <c r="K87"/>
      <c r="L87">
        <v>113</v>
      </c>
      <c r="M87">
        <v>10</v>
      </c>
      <c r="N87" t="s">
        <v>730</v>
      </c>
      <c r="O87">
        <v>2338470</v>
      </c>
      <c r="P87" s="15">
        <v>1964315</v>
      </c>
      <c r="Q87" t="s">
        <v>920</v>
      </c>
      <c r="R87"/>
      <c r="S87"/>
      <c r="T87" t="s">
        <v>36</v>
      </c>
      <c r="U87" t="s">
        <v>943</v>
      </c>
      <c r="V87" t="s">
        <v>42</v>
      </c>
      <c r="W87" t="s">
        <v>43</v>
      </c>
      <c r="X87"/>
      <c r="Y87">
        <v>1996</v>
      </c>
      <c r="Z87">
        <v>1</v>
      </c>
      <c r="AA87" t="s">
        <v>154</v>
      </c>
      <c r="AB87" t="s">
        <v>155</v>
      </c>
      <c r="AC87" s="16">
        <v>35318</v>
      </c>
      <c r="AD87"/>
      <c r="AE87"/>
      <c r="AF87"/>
    </row>
    <row r="88" spans="1:32" s="11" customFormat="1" ht="15">
      <c r="A88">
        <v>2021</v>
      </c>
      <c r="B88">
        <v>12</v>
      </c>
      <c r="C88">
        <v>12</v>
      </c>
      <c r="D88">
        <v>1</v>
      </c>
      <c r="E88">
        <v>7</v>
      </c>
      <c r="F88">
        <v>54100</v>
      </c>
      <c r="G88">
        <v>863978</v>
      </c>
      <c r="H88" t="s">
        <v>152</v>
      </c>
      <c r="I88" t="s">
        <v>153</v>
      </c>
      <c r="J88" t="s">
        <v>31</v>
      </c>
      <c r="K88"/>
      <c r="L88">
        <v>133</v>
      </c>
      <c r="M88">
        <v>10</v>
      </c>
      <c r="N88" t="s">
        <v>214</v>
      </c>
      <c r="O88">
        <v>4091541</v>
      </c>
      <c r="P88" s="15">
        <v>3436894</v>
      </c>
      <c r="Q88" t="s">
        <v>848</v>
      </c>
      <c r="R88"/>
      <c r="S88"/>
      <c r="T88" t="s">
        <v>36</v>
      </c>
      <c r="U88" t="s">
        <v>943</v>
      </c>
      <c r="V88" t="s">
        <v>42</v>
      </c>
      <c r="W88" t="s">
        <v>43</v>
      </c>
      <c r="X88"/>
      <c r="Y88">
        <v>1996</v>
      </c>
      <c r="Z88">
        <v>1</v>
      </c>
      <c r="AA88" t="s">
        <v>154</v>
      </c>
      <c r="AB88" t="s">
        <v>155</v>
      </c>
      <c r="AC88" s="16">
        <v>35318</v>
      </c>
      <c r="AD88"/>
      <c r="AE88"/>
      <c r="AF88"/>
    </row>
    <row r="89" spans="1:32" s="11" customFormat="1" ht="15">
      <c r="A89">
        <v>2021</v>
      </c>
      <c r="B89">
        <v>12</v>
      </c>
      <c r="C89">
        <v>12</v>
      </c>
      <c r="D89">
        <v>1</v>
      </c>
      <c r="E89">
        <v>7</v>
      </c>
      <c r="F89">
        <v>29001</v>
      </c>
      <c r="G89">
        <v>873921</v>
      </c>
      <c r="H89" t="s">
        <v>156</v>
      </c>
      <c r="I89" t="s">
        <v>157</v>
      </c>
      <c r="J89" t="s">
        <v>31</v>
      </c>
      <c r="K89">
        <f>SUM(P89:P92)</f>
        <v>3839520</v>
      </c>
      <c r="L89">
        <v>111</v>
      </c>
      <c r="M89">
        <v>10</v>
      </c>
      <c r="N89" t="s">
        <v>732</v>
      </c>
      <c r="O89">
        <v>3500000</v>
      </c>
      <c r="P89" s="15">
        <v>1916256</v>
      </c>
      <c r="Q89" t="s">
        <v>40</v>
      </c>
      <c r="R89"/>
      <c r="S89"/>
      <c r="T89" t="s">
        <v>113</v>
      </c>
      <c r="U89" t="s">
        <v>628</v>
      </c>
      <c r="V89" t="s">
        <v>42</v>
      </c>
      <c r="W89" t="s">
        <v>43</v>
      </c>
      <c r="X89"/>
      <c r="Y89">
        <v>1989</v>
      </c>
      <c r="Z89">
        <v>1</v>
      </c>
      <c r="AA89" t="s">
        <v>44</v>
      </c>
      <c r="AB89" t="s">
        <v>158</v>
      </c>
      <c r="AC89" s="16">
        <v>32630</v>
      </c>
      <c r="AD89"/>
      <c r="AE89"/>
      <c r="AF89"/>
    </row>
    <row r="90" spans="1:32" s="11" customFormat="1" ht="15">
      <c r="A90">
        <v>2021</v>
      </c>
      <c r="B90">
        <v>12</v>
      </c>
      <c r="C90">
        <v>12</v>
      </c>
      <c r="D90">
        <v>1</v>
      </c>
      <c r="E90">
        <v>7</v>
      </c>
      <c r="F90"/>
      <c r="G90">
        <v>873921</v>
      </c>
      <c r="H90" t="s">
        <v>156</v>
      </c>
      <c r="I90" t="s">
        <v>157</v>
      </c>
      <c r="J90" t="s">
        <v>31</v>
      </c>
      <c r="K90"/>
      <c r="L90">
        <v>123</v>
      </c>
      <c r="M90">
        <v>10</v>
      </c>
      <c r="N90" t="s">
        <v>732</v>
      </c>
      <c r="O90">
        <v>793344</v>
      </c>
      <c r="P90" s="15">
        <v>666409</v>
      </c>
      <c r="Q90" t="s">
        <v>941</v>
      </c>
      <c r="R90"/>
      <c r="S90"/>
      <c r="T90" t="s">
        <v>113</v>
      </c>
      <c r="U90" t="s">
        <v>628</v>
      </c>
      <c r="V90" t="s">
        <v>42</v>
      </c>
      <c r="W90" t="s">
        <v>43</v>
      </c>
      <c r="X90"/>
      <c r="Y90">
        <v>1989</v>
      </c>
      <c r="Z90">
        <v>1</v>
      </c>
      <c r="AA90" t="s">
        <v>44</v>
      </c>
      <c r="AB90" t="s">
        <v>158</v>
      </c>
      <c r="AC90" s="16">
        <v>32630</v>
      </c>
      <c r="AD90"/>
      <c r="AE90"/>
      <c r="AF90"/>
    </row>
    <row r="91" spans="1:32" s="11" customFormat="1" ht="15">
      <c r="A91">
        <v>2021</v>
      </c>
      <c r="B91">
        <v>12</v>
      </c>
      <c r="C91">
        <v>12</v>
      </c>
      <c r="D91">
        <v>1</v>
      </c>
      <c r="E91">
        <v>7</v>
      </c>
      <c r="F91"/>
      <c r="G91">
        <v>873921</v>
      </c>
      <c r="H91" t="s">
        <v>156</v>
      </c>
      <c r="I91" t="s">
        <v>157</v>
      </c>
      <c r="J91" t="s">
        <v>31</v>
      </c>
      <c r="K91"/>
      <c r="L91">
        <v>123</v>
      </c>
      <c r="M91">
        <v>10</v>
      </c>
      <c r="N91" t="s">
        <v>732</v>
      </c>
      <c r="O91">
        <v>446256</v>
      </c>
      <c r="P91" s="15">
        <v>374855</v>
      </c>
      <c r="Q91" t="s">
        <v>942</v>
      </c>
      <c r="R91"/>
      <c r="S91"/>
      <c r="T91" t="s">
        <v>113</v>
      </c>
      <c r="U91" t="s">
        <v>628</v>
      </c>
      <c r="V91" t="s">
        <v>42</v>
      </c>
      <c r="W91" t="s">
        <v>43</v>
      </c>
      <c r="X91"/>
      <c r="Y91">
        <v>1989</v>
      </c>
      <c r="Z91">
        <v>1</v>
      </c>
      <c r="AA91" t="s">
        <v>44</v>
      </c>
      <c r="AB91" t="s">
        <v>158</v>
      </c>
      <c r="AC91" s="16">
        <v>32630</v>
      </c>
      <c r="AD91"/>
      <c r="AE91"/>
      <c r="AF91"/>
    </row>
    <row r="92" spans="1:32" s="11" customFormat="1" ht="15">
      <c r="A92">
        <v>2021</v>
      </c>
      <c r="B92">
        <v>12</v>
      </c>
      <c r="C92">
        <v>12</v>
      </c>
      <c r="D92">
        <v>1</v>
      </c>
      <c r="E92">
        <v>7</v>
      </c>
      <c r="F92"/>
      <c r="G92">
        <v>873921</v>
      </c>
      <c r="H92" t="s">
        <v>156</v>
      </c>
      <c r="I92" t="s">
        <v>157</v>
      </c>
      <c r="J92" t="s">
        <v>31</v>
      </c>
      <c r="K92"/>
      <c r="L92">
        <v>133</v>
      </c>
      <c r="M92">
        <v>10</v>
      </c>
      <c r="N92" t="s">
        <v>732</v>
      </c>
      <c r="O92">
        <v>1050000</v>
      </c>
      <c r="P92" s="15">
        <v>882000</v>
      </c>
      <c r="Q92" t="s">
        <v>922</v>
      </c>
      <c r="R92"/>
      <c r="S92"/>
      <c r="T92" t="s">
        <v>113</v>
      </c>
      <c r="U92" t="s">
        <v>628</v>
      </c>
      <c r="V92" t="s">
        <v>42</v>
      </c>
      <c r="W92" t="s">
        <v>43</v>
      </c>
      <c r="X92"/>
      <c r="Y92">
        <v>1989</v>
      </c>
      <c r="Z92">
        <v>1</v>
      </c>
      <c r="AA92" t="s">
        <v>44</v>
      </c>
      <c r="AB92" t="s">
        <v>158</v>
      </c>
      <c r="AC92" s="16">
        <v>32630</v>
      </c>
      <c r="AD92"/>
      <c r="AE92"/>
      <c r="AF92"/>
    </row>
    <row r="93" spans="1:32" s="11" customFormat="1" ht="15">
      <c r="A93">
        <v>2021</v>
      </c>
      <c r="B93">
        <v>12</v>
      </c>
      <c r="C93">
        <v>12</v>
      </c>
      <c r="D93">
        <v>1</v>
      </c>
      <c r="E93">
        <v>7</v>
      </c>
      <c r="F93">
        <v>15000</v>
      </c>
      <c r="G93">
        <v>919054</v>
      </c>
      <c r="H93" t="s">
        <v>162</v>
      </c>
      <c r="I93" t="s">
        <v>163</v>
      </c>
      <c r="J93" t="s">
        <v>31</v>
      </c>
      <c r="K93">
        <f>SUM(P93:P96)</f>
        <v>6118532</v>
      </c>
      <c r="L93">
        <v>111</v>
      </c>
      <c r="M93">
        <v>10</v>
      </c>
      <c r="N93" t="s">
        <v>721</v>
      </c>
      <c r="O93">
        <v>5000000</v>
      </c>
      <c r="P93" s="15">
        <v>4183200</v>
      </c>
      <c r="Q93" t="s">
        <v>40</v>
      </c>
      <c r="R93"/>
      <c r="S93"/>
      <c r="T93" t="s">
        <v>38</v>
      </c>
      <c r="U93" t="s">
        <v>701</v>
      </c>
      <c r="V93" t="s">
        <v>42</v>
      </c>
      <c r="W93" t="s">
        <v>43</v>
      </c>
      <c r="X93"/>
      <c r="Y93">
        <v>1986</v>
      </c>
      <c r="Z93">
        <v>1</v>
      </c>
      <c r="AA93" t="s">
        <v>164</v>
      </c>
      <c r="AB93" t="s">
        <v>165</v>
      </c>
      <c r="AC93" s="16">
        <v>31564</v>
      </c>
      <c r="AD93"/>
      <c r="AE93"/>
      <c r="AF93"/>
    </row>
    <row r="94" spans="1:32" s="11" customFormat="1" ht="15">
      <c r="A94">
        <v>2021</v>
      </c>
      <c r="B94">
        <v>12</v>
      </c>
      <c r="C94">
        <v>12</v>
      </c>
      <c r="D94">
        <v>1</v>
      </c>
      <c r="E94">
        <v>7</v>
      </c>
      <c r="F94"/>
      <c r="G94">
        <v>919054</v>
      </c>
      <c r="H94" t="s">
        <v>162</v>
      </c>
      <c r="I94" t="s">
        <v>163</v>
      </c>
      <c r="J94" t="s">
        <v>31</v>
      </c>
      <c r="K94"/>
      <c r="L94">
        <v>123</v>
      </c>
      <c r="M94">
        <v>10</v>
      </c>
      <c r="N94" t="s">
        <v>721</v>
      </c>
      <c r="O94">
        <v>386045</v>
      </c>
      <c r="P94" s="15">
        <v>324278</v>
      </c>
      <c r="Q94" t="s">
        <v>941</v>
      </c>
      <c r="R94"/>
      <c r="S94"/>
      <c r="T94" t="s">
        <v>38</v>
      </c>
      <c r="U94" t="s">
        <v>701</v>
      </c>
      <c r="V94" t="s">
        <v>42</v>
      </c>
      <c r="W94" t="s">
        <v>43</v>
      </c>
      <c r="X94"/>
      <c r="Y94">
        <v>1986</v>
      </c>
      <c r="Z94">
        <v>1</v>
      </c>
      <c r="AA94" t="s">
        <v>164</v>
      </c>
      <c r="AB94" t="s">
        <v>165</v>
      </c>
      <c r="AC94" s="16">
        <v>31564</v>
      </c>
      <c r="AD94"/>
      <c r="AE94"/>
      <c r="AF94"/>
    </row>
    <row r="95" spans="1:32" s="12" customFormat="1" ht="15">
      <c r="A95">
        <v>2021</v>
      </c>
      <c r="B95">
        <v>12</v>
      </c>
      <c r="C95">
        <v>12</v>
      </c>
      <c r="D95">
        <v>1</v>
      </c>
      <c r="E95">
        <v>7</v>
      </c>
      <c r="F95"/>
      <c r="G95">
        <v>919054</v>
      </c>
      <c r="H95" t="s">
        <v>162</v>
      </c>
      <c r="I95" t="s">
        <v>163</v>
      </c>
      <c r="J95" t="s">
        <v>31</v>
      </c>
      <c r="K95"/>
      <c r="L95">
        <v>123</v>
      </c>
      <c r="M95">
        <v>10</v>
      </c>
      <c r="N95" t="s">
        <v>721</v>
      </c>
      <c r="O95">
        <v>417921</v>
      </c>
      <c r="P95" s="15">
        <v>351054</v>
      </c>
      <c r="Q95" t="s">
        <v>942</v>
      </c>
      <c r="R95"/>
      <c r="S95"/>
      <c r="T95" t="s">
        <v>38</v>
      </c>
      <c r="U95" t="s">
        <v>701</v>
      </c>
      <c r="V95" t="s">
        <v>42</v>
      </c>
      <c r="W95" t="s">
        <v>43</v>
      </c>
      <c r="X95"/>
      <c r="Y95">
        <v>1986</v>
      </c>
      <c r="Z95">
        <v>1</v>
      </c>
      <c r="AA95" t="s">
        <v>164</v>
      </c>
      <c r="AB95" t="s">
        <v>165</v>
      </c>
      <c r="AC95" s="16">
        <v>31564</v>
      </c>
      <c r="AD95"/>
      <c r="AE95"/>
      <c r="AF95"/>
    </row>
    <row r="96" spans="1:32" s="11" customFormat="1" ht="15">
      <c r="A96">
        <v>2021</v>
      </c>
      <c r="B96">
        <v>12</v>
      </c>
      <c r="C96">
        <v>12</v>
      </c>
      <c r="D96">
        <v>1</v>
      </c>
      <c r="E96">
        <v>7</v>
      </c>
      <c r="F96"/>
      <c r="G96">
        <v>919054</v>
      </c>
      <c r="H96" t="s">
        <v>162</v>
      </c>
      <c r="I96" t="s">
        <v>163</v>
      </c>
      <c r="J96" t="s">
        <v>31</v>
      </c>
      <c r="K96"/>
      <c r="L96">
        <v>133</v>
      </c>
      <c r="M96">
        <v>10</v>
      </c>
      <c r="N96" t="s">
        <v>721</v>
      </c>
      <c r="O96">
        <v>1500000</v>
      </c>
      <c r="P96" s="15">
        <v>1260000</v>
      </c>
      <c r="Q96" t="s">
        <v>848</v>
      </c>
      <c r="R96"/>
      <c r="S96"/>
      <c r="T96" t="s">
        <v>38</v>
      </c>
      <c r="U96" t="s">
        <v>701</v>
      </c>
      <c r="V96" t="s">
        <v>42</v>
      </c>
      <c r="W96" t="s">
        <v>43</v>
      </c>
      <c r="X96"/>
      <c r="Y96">
        <v>1986</v>
      </c>
      <c r="Z96">
        <v>1</v>
      </c>
      <c r="AA96" t="s">
        <v>164</v>
      </c>
      <c r="AB96" t="s">
        <v>165</v>
      </c>
      <c r="AC96" s="16">
        <v>31564</v>
      </c>
      <c r="AD96"/>
      <c r="AE96"/>
      <c r="AF96"/>
    </row>
    <row r="97" spans="1:32" s="11" customFormat="1" ht="15">
      <c r="A97">
        <v>2021</v>
      </c>
      <c r="B97">
        <v>12</v>
      </c>
      <c r="C97">
        <v>12</v>
      </c>
      <c r="D97">
        <v>1</v>
      </c>
      <c r="E97">
        <v>7</v>
      </c>
      <c r="F97">
        <v>52000</v>
      </c>
      <c r="G97">
        <v>919239</v>
      </c>
      <c r="H97" t="s">
        <v>166</v>
      </c>
      <c r="I97" t="s">
        <v>167</v>
      </c>
      <c r="J97" t="s">
        <v>31</v>
      </c>
      <c r="K97">
        <f>SUM(P97:P99)</f>
        <v>15268149</v>
      </c>
      <c r="L97">
        <v>111</v>
      </c>
      <c r="M97">
        <v>10</v>
      </c>
      <c r="N97" t="s">
        <v>735</v>
      </c>
      <c r="O97">
        <v>13000000</v>
      </c>
      <c r="P97" s="15">
        <v>10920000</v>
      </c>
      <c r="Q97" t="s">
        <v>40</v>
      </c>
      <c r="R97"/>
      <c r="S97"/>
      <c r="T97" t="s">
        <v>168</v>
      </c>
      <c r="U97" t="s">
        <v>169</v>
      </c>
      <c r="V97" t="s">
        <v>42</v>
      </c>
      <c r="W97" t="s">
        <v>43</v>
      </c>
      <c r="X97"/>
      <c r="Y97">
        <v>2002</v>
      </c>
      <c r="Z97">
        <v>1</v>
      </c>
      <c r="AA97" t="s">
        <v>53</v>
      </c>
      <c r="AB97" t="s">
        <v>170</v>
      </c>
      <c r="AC97" s="16">
        <v>37288</v>
      </c>
      <c r="AD97"/>
      <c r="AE97"/>
      <c r="AF97"/>
    </row>
    <row r="98" spans="1:32" s="11" customFormat="1" ht="15">
      <c r="A98">
        <v>2021</v>
      </c>
      <c r="B98">
        <v>12</v>
      </c>
      <c r="C98">
        <v>12</v>
      </c>
      <c r="D98">
        <v>1</v>
      </c>
      <c r="E98">
        <v>7</v>
      </c>
      <c r="F98">
        <v>60000</v>
      </c>
      <c r="G98">
        <v>919239</v>
      </c>
      <c r="H98" t="s">
        <v>166</v>
      </c>
      <c r="I98" t="s">
        <v>167</v>
      </c>
      <c r="J98" t="s">
        <v>31</v>
      </c>
      <c r="K98"/>
      <c r="L98">
        <v>113</v>
      </c>
      <c r="M98">
        <v>10</v>
      </c>
      <c r="N98" t="s">
        <v>736</v>
      </c>
      <c r="O98">
        <v>2235000</v>
      </c>
      <c r="P98" s="15">
        <v>1877400</v>
      </c>
      <c r="Q98" t="s">
        <v>920</v>
      </c>
      <c r="R98"/>
      <c r="S98"/>
      <c r="T98" t="s">
        <v>168</v>
      </c>
      <c r="U98" t="s">
        <v>169</v>
      </c>
      <c r="V98" t="s">
        <v>42</v>
      </c>
      <c r="W98" t="s">
        <v>43</v>
      </c>
      <c r="X98"/>
      <c r="Y98">
        <v>2002</v>
      </c>
      <c r="Z98">
        <v>1</v>
      </c>
      <c r="AA98" t="s">
        <v>53</v>
      </c>
      <c r="AB98" t="s">
        <v>170</v>
      </c>
      <c r="AC98" s="16">
        <v>37288</v>
      </c>
      <c r="AD98"/>
      <c r="AE98"/>
      <c r="AF98"/>
    </row>
    <row r="99" spans="1:32" s="11" customFormat="1" ht="15">
      <c r="A99">
        <v>2021</v>
      </c>
      <c r="B99">
        <v>12</v>
      </c>
      <c r="C99">
        <v>12</v>
      </c>
      <c r="D99">
        <v>1</v>
      </c>
      <c r="E99">
        <v>7</v>
      </c>
      <c r="F99"/>
      <c r="G99">
        <v>919239</v>
      </c>
      <c r="H99" t="s">
        <v>166</v>
      </c>
      <c r="I99" t="s">
        <v>167</v>
      </c>
      <c r="J99" t="s">
        <v>31</v>
      </c>
      <c r="K99"/>
      <c r="L99">
        <v>133</v>
      </c>
      <c r="M99">
        <v>10</v>
      </c>
      <c r="N99" t="s">
        <v>735</v>
      </c>
      <c r="O99">
        <v>2941368</v>
      </c>
      <c r="P99" s="15">
        <v>2470749</v>
      </c>
      <c r="Q99" t="s">
        <v>848</v>
      </c>
      <c r="R99"/>
      <c r="S99"/>
      <c r="T99" t="s">
        <v>168</v>
      </c>
      <c r="U99" t="s">
        <v>169</v>
      </c>
      <c r="V99" t="s">
        <v>42</v>
      </c>
      <c r="W99" t="s">
        <v>43</v>
      </c>
      <c r="X99"/>
      <c r="Y99">
        <v>2002</v>
      </c>
      <c r="Z99">
        <v>1</v>
      </c>
      <c r="AA99" t="s">
        <v>53</v>
      </c>
      <c r="AB99" t="s">
        <v>170</v>
      </c>
      <c r="AC99" s="16">
        <v>37288</v>
      </c>
      <c r="AD99"/>
      <c r="AE99"/>
      <c r="AF99"/>
    </row>
    <row r="100" spans="1:32" s="11" customFormat="1" ht="15">
      <c r="A100">
        <v>2021</v>
      </c>
      <c r="B100">
        <v>12</v>
      </c>
      <c r="C100">
        <v>12</v>
      </c>
      <c r="D100">
        <v>1</v>
      </c>
      <c r="E100">
        <v>7</v>
      </c>
      <c r="F100">
        <v>29001</v>
      </c>
      <c r="G100">
        <v>929096</v>
      </c>
      <c r="H100" t="s">
        <v>171</v>
      </c>
      <c r="I100" t="s">
        <v>172</v>
      </c>
      <c r="J100" t="s">
        <v>31</v>
      </c>
      <c r="K100">
        <f>SUM(P100)</f>
        <v>1960323</v>
      </c>
      <c r="L100">
        <v>111</v>
      </c>
      <c r="M100">
        <v>10</v>
      </c>
      <c r="N100" t="s">
        <v>732</v>
      </c>
      <c r="O100">
        <v>3500000</v>
      </c>
      <c r="P100" s="15">
        <v>1960323</v>
      </c>
      <c r="Q100" t="s">
        <v>40</v>
      </c>
      <c r="R100" t="s">
        <v>85</v>
      </c>
      <c r="S100" t="s">
        <v>850</v>
      </c>
      <c r="T100" t="s">
        <v>113</v>
      </c>
      <c r="U100" t="s">
        <v>114</v>
      </c>
      <c r="V100" t="s">
        <v>42</v>
      </c>
      <c r="W100" t="s">
        <v>43</v>
      </c>
      <c r="X100"/>
      <c r="Y100">
        <v>1994</v>
      </c>
      <c r="Z100">
        <v>1</v>
      </c>
      <c r="AA100" t="s">
        <v>44</v>
      </c>
      <c r="AB100" t="s">
        <v>849</v>
      </c>
      <c r="AC100" s="16">
        <v>34416</v>
      </c>
      <c r="AD100" t="s">
        <v>851</v>
      </c>
      <c r="AE100"/>
      <c r="AF100"/>
    </row>
    <row r="101" spans="1:32" s="11" customFormat="1" ht="15">
      <c r="A101">
        <v>2021</v>
      </c>
      <c r="B101">
        <v>12</v>
      </c>
      <c r="C101">
        <v>12</v>
      </c>
      <c r="D101">
        <v>1</v>
      </c>
      <c r="E101">
        <v>7</v>
      </c>
      <c r="F101">
        <v>8000</v>
      </c>
      <c r="G101">
        <v>929097</v>
      </c>
      <c r="H101" t="s">
        <v>173</v>
      </c>
      <c r="I101" t="s">
        <v>172</v>
      </c>
      <c r="J101" t="s">
        <v>31</v>
      </c>
      <c r="K101">
        <f>SUM(P101:P103)</f>
        <v>9461214</v>
      </c>
      <c r="L101">
        <v>111</v>
      </c>
      <c r="M101">
        <v>10</v>
      </c>
      <c r="N101" t="s">
        <v>674</v>
      </c>
      <c r="O101">
        <v>7600000</v>
      </c>
      <c r="P101" s="15">
        <v>6358464</v>
      </c>
      <c r="Q101" t="s">
        <v>40</v>
      </c>
      <c r="R101"/>
      <c r="S101"/>
      <c r="T101" t="s">
        <v>36</v>
      </c>
      <c r="U101" t="s">
        <v>174</v>
      </c>
      <c r="V101" t="s">
        <v>42</v>
      </c>
      <c r="W101" t="s">
        <v>43</v>
      </c>
      <c r="X101"/>
      <c r="Y101">
        <v>1994</v>
      </c>
      <c r="Z101">
        <v>1</v>
      </c>
      <c r="AA101" t="s">
        <v>154</v>
      </c>
      <c r="AB101" t="s">
        <v>617</v>
      </c>
      <c r="AC101" s="16">
        <v>34416</v>
      </c>
      <c r="AD101"/>
      <c r="AE101"/>
      <c r="AF101"/>
    </row>
    <row r="102" spans="1:32" s="11" customFormat="1" ht="15">
      <c r="A102">
        <v>2021</v>
      </c>
      <c r="B102">
        <v>12</v>
      </c>
      <c r="C102">
        <v>12</v>
      </c>
      <c r="D102">
        <v>1</v>
      </c>
      <c r="E102">
        <v>7</v>
      </c>
      <c r="F102">
        <v>57000</v>
      </c>
      <c r="G102">
        <v>929097</v>
      </c>
      <c r="H102" t="s">
        <v>173</v>
      </c>
      <c r="I102" t="s">
        <v>172</v>
      </c>
      <c r="J102" t="s">
        <v>31</v>
      </c>
      <c r="K102"/>
      <c r="L102">
        <v>113</v>
      </c>
      <c r="M102">
        <v>10</v>
      </c>
      <c r="N102" t="s">
        <v>720</v>
      </c>
      <c r="O102">
        <v>1087500</v>
      </c>
      <c r="P102" s="15">
        <v>913500</v>
      </c>
      <c r="Q102" t="s">
        <v>920</v>
      </c>
      <c r="R102"/>
      <c r="S102"/>
      <c r="T102" t="s">
        <v>36</v>
      </c>
      <c r="U102" t="s">
        <v>174</v>
      </c>
      <c r="V102" t="s">
        <v>42</v>
      </c>
      <c r="W102" t="s">
        <v>43</v>
      </c>
      <c r="X102"/>
      <c r="Y102">
        <v>1994</v>
      </c>
      <c r="Z102">
        <v>1</v>
      </c>
      <c r="AA102" t="s">
        <v>154</v>
      </c>
      <c r="AB102" t="s">
        <v>617</v>
      </c>
      <c r="AC102" s="16">
        <v>34416</v>
      </c>
      <c r="AD102"/>
      <c r="AE102"/>
      <c r="AF102"/>
    </row>
    <row r="103" spans="1:32" s="11" customFormat="1" ht="15">
      <c r="A103">
        <v>2021</v>
      </c>
      <c r="B103">
        <v>12</v>
      </c>
      <c r="C103">
        <v>12</v>
      </c>
      <c r="D103">
        <v>1</v>
      </c>
      <c r="E103">
        <v>7</v>
      </c>
      <c r="F103"/>
      <c r="G103">
        <v>929097</v>
      </c>
      <c r="H103" t="s">
        <v>173</v>
      </c>
      <c r="I103" t="s">
        <v>172</v>
      </c>
      <c r="J103" t="s">
        <v>31</v>
      </c>
      <c r="K103"/>
      <c r="L103">
        <v>133</v>
      </c>
      <c r="M103">
        <v>10</v>
      </c>
      <c r="N103" t="s">
        <v>674</v>
      </c>
      <c r="O103">
        <v>2606250</v>
      </c>
      <c r="P103" s="15">
        <v>2189250</v>
      </c>
      <c r="Q103" t="s">
        <v>848</v>
      </c>
      <c r="R103"/>
      <c r="S103"/>
      <c r="T103" t="s">
        <v>36</v>
      </c>
      <c r="U103" t="s">
        <v>174</v>
      </c>
      <c r="V103" t="s">
        <v>42</v>
      </c>
      <c r="W103" t="s">
        <v>43</v>
      </c>
      <c r="X103"/>
      <c r="Y103">
        <v>1994</v>
      </c>
      <c r="Z103">
        <v>1</v>
      </c>
      <c r="AA103" t="s">
        <v>154</v>
      </c>
      <c r="AB103" t="s">
        <v>617</v>
      </c>
      <c r="AC103" s="16">
        <v>34416</v>
      </c>
      <c r="AD103"/>
      <c r="AE103"/>
      <c r="AF103"/>
    </row>
    <row r="104" spans="1:32" s="11" customFormat="1" ht="15">
      <c r="A104">
        <v>2021</v>
      </c>
      <c r="B104">
        <v>12</v>
      </c>
      <c r="C104">
        <v>12</v>
      </c>
      <c r="D104">
        <v>1</v>
      </c>
      <c r="E104">
        <v>7</v>
      </c>
      <c r="F104">
        <v>28002</v>
      </c>
      <c r="G104">
        <v>931605</v>
      </c>
      <c r="H104" t="s">
        <v>175</v>
      </c>
      <c r="I104" t="s">
        <v>176</v>
      </c>
      <c r="J104" t="s">
        <v>31</v>
      </c>
      <c r="K104">
        <f>SUM(P104)</f>
        <v>2678592</v>
      </c>
      <c r="L104">
        <v>111</v>
      </c>
      <c r="M104">
        <v>10</v>
      </c>
      <c r="N104" t="s">
        <v>726</v>
      </c>
      <c r="O104">
        <v>3200000</v>
      </c>
      <c r="P104" s="15">
        <v>2678592</v>
      </c>
      <c r="Q104" t="s">
        <v>40</v>
      </c>
      <c r="R104"/>
      <c r="S104"/>
      <c r="T104" t="s">
        <v>39</v>
      </c>
      <c r="U104" t="s">
        <v>295</v>
      </c>
      <c r="V104" t="s">
        <v>42</v>
      </c>
      <c r="W104" t="s">
        <v>43</v>
      </c>
      <c r="X104"/>
      <c r="Y104">
        <v>2002</v>
      </c>
      <c r="Z104">
        <v>1</v>
      </c>
      <c r="AA104" t="s">
        <v>44</v>
      </c>
      <c r="AB104" t="s">
        <v>177</v>
      </c>
      <c r="AC104" s="16">
        <v>37393</v>
      </c>
      <c r="AD104"/>
      <c r="AE104"/>
      <c r="AF104"/>
    </row>
    <row r="105" spans="1:32" s="11" customFormat="1" ht="15">
      <c r="A105">
        <v>2021</v>
      </c>
      <c r="B105">
        <v>12</v>
      </c>
      <c r="C105">
        <v>12</v>
      </c>
      <c r="D105">
        <v>1</v>
      </c>
      <c r="E105">
        <v>7</v>
      </c>
      <c r="F105">
        <v>27000</v>
      </c>
      <c r="G105">
        <v>964849</v>
      </c>
      <c r="H105" t="s">
        <v>178</v>
      </c>
      <c r="I105" t="s">
        <v>179</v>
      </c>
      <c r="J105" t="s">
        <v>31</v>
      </c>
      <c r="K105">
        <f>SUM(P105:P108)</f>
        <v>5714603</v>
      </c>
      <c r="L105">
        <v>111</v>
      </c>
      <c r="M105">
        <v>10</v>
      </c>
      <c r="N105" t="s">
        <v>694</v>
      </c>
      <c r="O105">
        <v>4100000</v>
      </c>
      <c r="P105" s="15">
        <v>3433584</v>
      </c>
      <c r="Q105" t="s">
        <v>40</v>
      </c>
      <c r="R105"/>
      <c r="S105"/>
      <c r="T105" t="s">
        <v>47</v>
      </c>
      <c r="U105" t="s">
        <v>895</v>
      </c>
      <c r="V105" t="s">
        <v>42</v>
      </c>
      <c r="W105" t="s">
        <v>43</v>
      </c>
      <c r="X105"/>
      <c r="Y105">
        <v>1989</v>
      </c>
      <c r="Z105">
        <v>1</v>
      </c>
      <c r="AA105" t="s">
        <v>150</v>
      </c>
      <c r="AB105" t="s">
        <v>180</v>
      </c>
      <c r="AC105" s="16">
        <v>32524</v>
      </c>
      <c r="AD105"/>
      <c r="AE105"/>
      <c r="AF105"/>
    </row>
    <row r="106" spans="1:32" s="11" customFormat="1" ht="15">
      <c r="A106">
        <v>2021</v>
      </c>
      <c r="B106">
        <v>12</v>
      </c>
      <c r="C106">
        <v>12</v>
      </c>
      <c r="D106">
        <v>1</v>
      </c>
      <c r="E106">
        <v>7</v>
      </c>
      <c r="F106"/>
      <c r="G106">
        <v>964849</v>
      </c>
      <c r="H106" t="s">
        <v>178</v>
      </c>
      <c r="I106" t="s">
        <v>179</v>
      </c>
      <c r="J106" t="s">
        <v>31</v>
      </c>
      <c r="K106"/>
      <c r="L106">
        <v>123</v>
      </c>
      <c r="M106">
        <v>10</v>
      </c>
      <c r="N106" t="s">
        <v>159</v>
      </c>
      <c r="O106">
        <v>904658</v>
      </c>
      <c r="P106" s="15">
        <v>759913</v>
      </c>
      <c r="Q106" t="s">
        <v>941</v>
      </c>
      <c r="R106"/>
      <c r="S106"/>
      <c r="T106" t="s">
        <v>47</v>
      </c>
      <c r="U106" t="s">
        <v>895</v>
      </c>
      <c r="V106" t="s">
        <v>42</v>
      </c>
      <c r="W106" t="s">
        <v>43</v>
      </c>
      <c r="X106"/>
      <c r="Y106">
        <v>1989</v>
      </c>
      <c r="Z106">
        <v>1</v>
      </c>
      <c r="AA106" t="s">
        <v>150</v>
      </c>
      <c r="AB106" t="s">
        <v>180</v>
      </c>
      <c r="AC106" s="16">
        <v>32524</v>
      </c>
      <c r="AD106"/>
      <c r="AE106"/>
      <c r="AF106"/>
    </row>
    <row r="107" spans="1:32" s="11" customFormat="1" ht="15">
      <c r="A107">
        <v>2021</v>
      </c>
      <c r="B107">
        <v>12</v>
      </c>
      <c r="C107">
        <v>12</v>
      </c>
      <c r="D107">
        <v>1</v>
      </c>
      <c r="E107">
        <v>7</v>
      </c>
      <c r="F107"/>
      <c r="G107">
        <v>964849</v>
      </c>
      <c r="H107" t="s">
        <v>178</v>
      </c>
      <c r="I107" t="s">
        <v>179</v>
      </c>
      <c r="J107" t="s">
        <v>31</v>
      </c>
      <c r="K107"/>
      <c r="L107">
        <v>123</v>
      </c>
      <c r="M107">
        <v>10</v>
      </c>
      <c r="N107" t="s">
        <v>694</v>
      </c>
      <c r="O107">
        <v>580840</v>
      </c>
      <c r="P107" s="15">
        <v>487906</v>
      </c>
      <c r="Q107" t="s">
        <v>942</v>
      </c>
      <c r="R107"/>
      <c r="S107"/>
      <c r="T107" t="s">
        <v>47</v>
      </c>
      <c r="U107" t="s">
        <v>895</v>
      </c>
      <c r="V107" t="s">
        <v>42</v>
      </c>
      <c r="W107" t="s">
        <v>43</v>
      </c>
      <c r="X107"/>
      <c r="Y107">
        <v>1989</v>
      </c>
      <c r="Z107">
        <v>1</v>
      </c>
      <c r="AA107" t="s">
        <v>150</v>
      </c>
      <c r="AB107" t="s">
        <v>180</v>
      </c>
      <c r="AC107" s="16">
        <v>32524</v>
      </c>
      <c r="AD107"/>
      <c r="AE107"/>
      <c r="AF107"/>
    </row>
    <row r="108" spans="1:32" s="11" customFormat="1" ht="15">
      <c r="A108">
        <v>2021</v>
      </c>
      <c r="B108">
        <v>12</v>
      </c>
      <c r="C108">
        <v>12</v>
      </c>
      <c r="D108">
        <v>1</v>
      </c>
      <c r="E108">
        <v>7</v>
      </c>
      <c r="F108"/>
      <c r="G108">
        <v>964849</v>
      </c>
      <c r="H108" t="s">
        <v>178</v>
      </c>
      <c r="I108" t="s">
        <v>179</v>
      </c>
      <c r="J108" t="s">
        <v>31</v>
      </c>
      <c r="K108"/>
      <c r="L108">
        <v>133</v>
      </c>
      <c r="M108">
        <v>10</v>
      </c>
      <c r="N108" t="s">
        <v>694</v>
      </c>
      <c r="O108">
        <v>1230000</v>
      </c>
      <c r="P108" s="15">
        <v>1033200</v>
      </c>
      <c r="Q108" t="s">
        <v>922</v>
      </c>
      <c r="R108"/>
      <c r="S108"/>
      <c r="T108" t="s">
        <v>47</v>
      </c>
      <c r="U108" t="s">
        <v>895</v>
      </c>
      <c r="V108" t="s">
        <v>42</v>
      </c>
      <c r="W108" t="s">
        <v>43</v>
      </c>
      <c r="X108"/>
      <c r="Y108">
        <v>1989</v>
      </c>
      <c r="Z108">
        <v>1</v>
      </c>
      <c r="AA108" t="s">
        <v>150</v>
      </c>
      <c r="AB108" t="s">
        <v>180</v>
      </c>
      <c r="AC108" s="16">
        <v>32524</v>
      </c>
      <c r="AD108"/>
      <c r="AE108"/>
      <c r="AF108"/>
    </row>
    <row r="109" spans="1:32" s="11" customFormat="1" ht="15">
      <c r="A109">
        <v>2021</v>
      </c>
      <c r="B109">
        <v>12</v>
      </c>
      <c r="C109">
        <v>12</v>
      </c>
      <c r="D109">
        <v>1</v>
      </c>
      <c r="E109">
        <v>7</v>
      </c>
      <c r="F109">
        <v>13000</v>
      </c>
      <c r="G109">
        <v>1018308</v>
      </c>
      <c r="H109" t="s">
        <v>183</v>
      </c>
      <c r="I109" t="s">
        <v>184</v>
      </c>
      <c r="J109" t="s">
        <v>31</v>
      </c>
      <c r="K109">
        <f>SUM(P109:P113)</f>
        <v>7388767</v>
      </c>
      <c r="L109">
        <v>111</v>
      </c>
      <c r="M109">
        <v>10</v>
      </c>
      <c r="N109" t="s">
        <v>738</v>
      </c>
      <c r="O109">
        <v>6300000</v>
      </c>
      <c r="P109" s="15">
        <v>3577632</v>
      </c>
      <c r="Q109" t="s">
        <v>40</v>
      </c>
      <c r="R109"/>
      <c r="S109"/>
      <c r="T109" t="s">
        <v>38</v>
      </c>
      <c r="U109" t="s">
        <v>185</v>
      </c>
      <c r="V109" t="s">
        <v>42</v>
      </c>
      <c r="W109" t="s">
        <v>43</v>
      </c>
      <c r="X109"/>
      <c r="Y109">
        <v>1992</v>
      </c>
      <c r="Z109">
        <v>1</v>
      </c>
      <c r="AA109" t="s">
        <v>186</v>
      </c>
      <c r="AB109" t="s">
        <v>187</v>
      </c>
      <c r="AC109" s="16">
        <v>33682</v>
      </c>
      <c r="AD109"/>
      <c r="AE109"/>
      <c r="AF109"/>
    </row>
    <row r="110" spans="1:32" s="11" customFormat="1" ht="15">
      <c r="A110">
        <v>2021</v>
      </c>
      <c r="B110">
        <v>12</v>
      </c>
      <c r="C110">
        <v>12</v>
      </c>
      <c r="D110">
        <v>1</v>
      </c>
      <c r="E110">
        <v>7</v>
      </c>
      <c r="F110"/>
      <c r="G110">
        <v>1018308</v>
      </c>
      <c r="H110" t="s">
        <v>183</v>
      </c>
      <c r="I110" t="s">
        <v>184</v>
      </c>
      <c r="J110" t="s">
        <v>31</v>
      </c>
      <c r="K110"/>
      <c r="L110">
        <v>123</v>
      </c>
      <c r="M110">
        <v>10</v>
      </c>
      <c r="N110" t="s">
        <v>738</v>
      </c>
      <c r="O110">
        <v>1407026</v>
      </c>
      <c r="P110" s="15">
        <v>1181902</v>
      </c>
      <c r="Q110" t="s">
        <v>941</v>
      </c>
      <c r="R110"/>
      <c r="S110"/>
      <c r="T110" t="s">
        <v>38</v>
      </c>
      <c r="U110" t="s">
        <v>185</v>
      </c>
      <c r="V110" t="s">
        <v>42</v>
      </c>
      <c r="W110" t="s">
        <v>43</v>
      </c>
      <c r="X110"/>
      <c r="Y110">
        <v>1992</v>
      </c>
      <c r="Z110">
        <v>1</v>
      </c>
      <c r="AA110" t="s">
        <v>186</v>
      </c>
      <c r="AB110" t="s">
        <v>187</v>
      </c>
      <c r="AC110" s="16">
        <v>33682</v>
      </c>
      <c r="AD110"/>
      <c r="AE110"/>
      <c r="AF110"/>
    </row>
    <row r="111" spans="1:32" s="11" customFormat="1" ht="15">
      <c r="A111">
        <v>2021</v>
      </c>
      <c r="B111">
        <v>12</v>
      </c>
      <c r="C111">
        <v>12</v>
      </c>
      <c r="D111">
        <v>1</v>
      </c>
      <c r="E111">
        <v>7</v>
      </c>
      <c r="F111"/>
      <c r="G111">
        <v>1018308</v>
      </c>
      <c r="H111" t="s">
        <v>183</v>
      </c>
      <c r="I111" t="s">
        <v>184</v>
      </c>
      <c r="J111" t="s">
        <v>31</v>
      </c>
      <c r="K111"/>
      <c r="L111">
        <v>123</v>
      </c>
      <c r="M111">
        <v>10</v>
      </c>
      <c r="N111" t="s">
        <v>738</v>
      </c>
      <c r="O111">
        <v>873758</v>
      </c>
      <c r="P111" s="15">
        <v>733957</v>
      </c>
      <c r="Q111" t="s">
        <v>942</v>
      </c>
      <c r="R111"/>
      <c r="S111"/>
      <c r="T111" t="s">
        <v>38</v>
      </c>
      <c r="U111" t="s">
        <v>185</v>
      </c>
      <c r="V111" t="s">
        <v>42</v>
      </c>
      <c r="W111" t="s">
        <v>43</v>
      </c>
      <c r="X111"/>
      <c r="Y111">
        <v>1992</v>
      </c>
      <c r="Z111">
        <v>1</v>
      </c>
      <c r="AA111" t="s">
        <v>186</v>
      </c>
      <c r="AB111" t="s">
        <v>187</v>
      </c>
      <c r="AC111" s="16">
        <v>33682</v>
      </c>
      <c r="AD111"/>
      <c r="AE111"/>
      <c r="AF111"/>
    </row>
    <row r="112" spans="1:32" s="11" customFormat="1" ht="15">
      <c r="A112">
        <v>2021</v>
      </c>
      <c r="B112">
        <v>12</v>
      </c>
      <c r="C112">
        <v>12</v>
      </c>
      <c r="D112">
        <v>1</v>
      </c>
      <c r="E112">
        <v>7</v>
      </c>
      <c r="F112"/>
      <c r="G112">
        <v>1018308</v>
      </c>
      <c r="H112" t="s">
        <v>183</v>
      </c>
      <c r="I112" t="s">
        <v>184</v>
      </c>
      <c r="J112" t="s">
        <v>31</v>
      </c>
      <c r="K112"/>
      <c r="L112">
        <v>125</v>
      </c>
      <c r="M112">
        <v>10</v>
      </c>
      <c r="N112" t="s">
        <v>738</v>
      </c>
      <c r="O112">
        <v>307676</v>
      </c>
      <c r="P112" s="15">
        <v>307676</v>
      </c>
      <c r="Q112" t="s">
        <v>944</v>
      </c>
      <c r="R112"/>
      <c r="S112"/>
      <c r="T112" t="s">
        <v>38</v>
      </c>
      <c r="U112" t="s">
        <v>185</v>
      </c>
      <c r="V112" t="s">
        <v>42</v>
      </c>
      <c r="W112" t="s">
        <v>43</v>
      </c>
      <c r="X112"/>
      <c r="Y112">
        <v>1992</v>
      </c>
      <c r="Z112">
        <v>1</v>
      </c>
      <c r="AA112" t="s">
        <v>186</v>
      </c>
      <c r="AB112" t="s">
        <v>187</v>
      </c>
      <c r="AC112" s="16">
        <v>33682</v>
      </c>
      <c r="AD112"/>
      <c r="AE112"/>
      <c r="AF112"/>
    </row>
    <row r="113" spans="1:32" s="11" customFormat="1" ht="15">
      <c r="A113">
        <v>2021</v>
      </c>
      <c r="B113">
        <v>12</v>
      </c>
      <c r="C113">
        <v>12</v>
      </c>
      <c r="D113">
        <v>1</v>
      </c>
      <c r="E113">
        <v>7</v>
      </c>
      <c r="F113"/>
      <c r="G113">
        <v>1018308</v>
      </c>
      <c r="H113" t="s">
        <v>183</v>
      </c>
      <c r="I113" t="s">
        <v>184</v>
      </c>
      <c r="J113" t="s">
        <v>31</v>
      </c>
      <c r="K113"/>
      <c r="L113">
        <v>133</v>
      </c>
      <c r="M113">
        <v>10</v>
      </c>
      <c r="N113" t="s">
        <v>738</v>
      </c>
      <c r="O113">
        <v>1890000</v>
      </c>
      <c r="P113" s="15">
        <v>1587600</v>
      </c>
      <c r="Q113" t="s">
        <v>848</v>
      </c>
      <c r="R113"/>
      <c r="S113"/>
      <c r="T113" t="s">
        <v>38</v>
      </c>
      <c r="U113" t="s">
        <v>185</v>
      </c>
      <c r="V113" t="s">
        <v>42</v>
      </c>
      <c r="W113" t="s">
        <v>43</v>
      </c>
      <c r="X113"/>
      <c r="Y113">
        <v>1992</v>
      </c>
      <c r="Z113">
        <v>1</v>
      </c>
      <c r="AA113" t="s">
        <v>186</v>
      </c>
      <c r="AB113" t="s">
        <v>187</v>
      </c>
      <c r="AC113" s="16">
        <v>33682</v>
      </c>
      <c r="AD113"/>
      <c r="AE113"/>
      <c r="AF113"/>
    </row>
    <row r="114" spans="1:32" s="11" customFormat="1" ht="15">
      <c r="A114">
        <v>2021</v>
      </c>
      <c r="B114">
        <v>12</v>
      </c>
      <c r="C114">
        <v>12</v>
      </c>
      <c r="D114">
        <v>1</v>
      </c>
      <c r="E114">
        <v>7</v>
      </c>
      <c r="F114">
        <v>5000</v>
      </c>
      <c r="G114">
        <v>1030821</v>
      </c>
      <c r="H114" t="s">
        <v>188</v>
      </c>
      <c r="I114" t="s">
        <v>189</v>
      </c>
      <c r="J114" t="s">
        <v>31</v>
      </c>
      <c r="K114">
        <f>SUM(P114:P115)</f>
        <v>13631073</v>
      </c>
      <c r="L114">
        <v>111</v>
      </c>
      <c r="M114">
        <v>10</v>
      </c>
      <c r="N114" t="s">
        <v>34</v>
      </c>
      <c r="O114">
        <v>13000000</v>
      </c>
      <c r="P114" s="15">
        <v>10920000</v>
      </c>
      <c r="Q114" t="s">
        <v>40</v>
      </c>
      <c r="R114"/>
      <c r="S114"/>
      <c r="T114" t="s">
        <v>35</v>
      </c>
      <c r="U114" t="s">
        <v>716</v>
      </c>
      <c r="V114" t="s">
        <v>42</v>
      </c>
      <c r="W114" t="s">
        <v>43</v>
      </c>
      <c r="X114"/>
      <c r="Y114">
        <v>1992</v>
      </c>
      <c r="Z114">
        <v>1</v>
      </c>
      <c r="AA114" t="s">
        <v>221</v>
      </c>
      <c r="AB114" t="s">
        <v>190</v>
      </c>
      <c r="AC114" s="16">
        <v>33960</v>
      </c>
      <c r="AD114"/>
      <c r="AE114"/>
      <c r="AF114"/>
    </row>
    <row r="115" spans="1:32" s="11" customFormat="1" ht="15">
      <c r="A115">
        <v>2021</v>
      </c>
      <c r="B115">
        <v>12</v>
      </c>
      <c r="C115">
        <v>12</v>
      </c>
      <c r="D115">
        <v>1</v>
      </c>
      <c r="E115">
        <v>7</v>
      </c>
      <c r="F115"/>
      <c r="G115">
        <v>1030821</v>
      </c>
      <c r="H115" t="s">
        <v>188</v>
      </c>
      <c r="I115" t="s">
        <v>189</v>
      </c>
      <c r="J115" t="s">
        <v>31</v>
      </c>
      <c r="K115"/>
      <c r="L115">
        <v>133</v>
      </c>
      <c r="M115">
        <v>10</v>
      </c>
      <c r="N115" t="s">
        <v>34</v>
      </c>
      <c r="O115">
        <v>3227468</v>
      </c>
      <c r="P115" s="15">
        <v>2711073</v>
      </c>
      <c r="Q115" t="s">
        <v>848</v>
      </c>
      <c r="R115"/>
      <c r="S115"/>
      <c r="T115" t="s">
        <v>35</v>
      </c>
      <c r="U115" t="s">
        <v>716</v>
      </c>
      <c r="V115" t="s">
        <v>42</v>
      </c>
      <c r="W115" t="s">
        <v>43</v>
      </c>
      <c r="X115"/>
      <c r="Y115">
        <v>1992</v>
      </c>
      <c r="Z115">
        <v>1</v>
      </c>
      <c r="AA115" t="s">
        <v>221</v>
      </c>
      <c r="AB115" t="s">
        <v>190</v>
      </c>
      <c r="AC115" s="16">
        <v>33960</v>
      </c>
      <c r="AD115"/>
      <c r="AE115"/>
      <c r="AF115"/>
    </row>
    <row r="116" spans="1:32" s="11" customFormat="1" ht="15">
      <c r="A116">
        <v>2021</v>
      </c>
      <c r="B116">
        <v>12</v>
      </c>
      <c r="C116">
        <v>12</v>
      </c>
      <c r="D116">
        <v>1</v>
      </c>
      <c r="E116">
        <v>7</v>
      </c>
      <c r="F116">
        <v>28002</v>
      </c>
      <c r="G116">
        <v>1047961</v>
      </c>
      <c r="H116" t="s">
        <v>194</v>
      </c>
      <c r="I116" t="s">
        <v>195</v>
      </c>
      <c r="J116" t="s">
        <v>31</v>
      </c>
      <c r="K116">
        <f>SUM(P116)</f>
        <v>2175264</v>
      </c>
      <c r="L116">
        <v>111</v>
      </c>
      <c r="M116">
        <v>10</v>
      </c>
      <c r="N116" t="s">
        <v>726</v>
      </c>
      <c r="O116">
        <v>2600000</v>
      </c>
      <c r="P116" s="15">
        <v>2175264</v>
      </c>
      <c r="Q116" t="s">
        <v>40</v>
      </c>
      <c r="R116"/>
      <c r="S116"/>
      <c r="T116" t="s">
        <v>39</v>
      </c>
      <c r="U116" t="s">
        <v>103</v>
      </c>
      <c r="V116" t="s">
        <v>42</v>
      </c>
      <c r="W116" t="s">
        <v>43</v>
      </c>
      <c r="X116"/>
      <c r="Y116">
        <v>1994</v>
      </c>
      <c r="Z116">
        <v>1</v>
      </c>
      <c r="AA116" t="s">
        <v>115</v>
      </c>
      <c r="AB116" t="s">
        <v>849</v>
      </c>
      <c r="AC116" s="16">
        <v>34416</v>
      </c>
      <c r="AD116"/>
      <c r="AE116"/>
      <c r="AF116"/>
    </row>
    <row r="117" spans="1:32" s="11" customFormat="1" ht="15">
      <c r="A117">
        <v>2021</v>
      </c>
      <c r="B117">
        <v>12</v>
      </c>
      <c r="C117">
        <v>12</v>
      </c>
      <c r="D117">
        <v>1</v>
      </c>
      <c r="E117">
        <v>7</v>
      </c>
      <c r="F117">
        <v>3000</v>
      </c>
      <c r="G117">
        <v>1102329</v>
      </c>
      <c r="H117" t="s">
        <v>196</v>
      </c>
      <c r="I117" t="s">
        <v>197</v>
      </c>
      <c r="J117" t="s">
        <v>31</v>
      </c>
      <c r="K117">
        <f>SUM(P117:P119)</f>
        <v>9749704</v>
      </c>
      <c r="L117">
        <v>111</v>
      </c>
      <c r="M117">
        <v>10</v>
      </c>
      <c r="N117" t="s">
        <v>96</v>
      </c>
      <c r="O117">
        <v>7400000</v>
      </c>
      <c r="P117" s="15">
        <v>6216000</v>
      </c>
      <c r="Q117" t="s">
        <v>40</v>
      </c>
      <c r="R117"/>
      <c r="S117"/>
      <c r="T117" t="s">
        <v>33</v>
      </c>
      <c r="U117" t="s">
        <v>740</v>
      </c>
      <c r="V117" t="s">
        <v>42</v>
      </c>
      <c r="W117" t="s">
        <v>43</v>
      </c>
      <c r="X117"/>
      <c r="Y117">
        <v>1997</v>
      </c>
      <c r="Z117">
        <v>1</v>
      </c>
      <c r="AA117" t="s">
        <v>77</v>
      </c>
      <c r="AB117" t="s">
        <v>198</v>
      </c>
      <c r="AC117" s="16">
        <v>35521</v>
      </c>
      <c r="AD117"/>
      <c r="AE117"/>
      <c r="AF117"/>
    </row>
    <row r="118" spans="1:32" s="11" customFormat="1" ht="15">
      <c r="A118">
        <v>2021</v>
      </c>
      <c r="B118">
        <v>12</v>
      </c>
      <c r="C118">
        <v>12</v>
      </c>
      <c r="D118">
        <v>1</v>
      </c>
      <c r="E118">
        <v>7</v>
      </c>
      <c r="F118">
        <v>54000</v>
      </c>
      <c r="G118">
        <v>1102329</v>
      </c>
      <c r="H118" t="s">
        <v>196</v>
      </c>
      <c r="I118" t="s">
        <v>197</v>
      </c>
      <c r="J118" t="s">
        <v>31</v>
      </c>
      <c r="K118"/>
      <c r="L118">
        <v>113</v>
      </c>
      <c r="M118">
        <v>10</v>
      </c>
      <c r="N118" t="s">
        <v>739</v>
      </c>
      <c r="O118">
        <v>1528300</v>
      </c>
      <c r="P118" s="15">
        <v>1283772</v>
      </c>
      <c r="Q118" t="s">
        <v>920</v>
      </c>
      <c r="R118"/>
      <c r="S118"/>
      <c r="T118" t="s">
        <v>36</v>
      </c>
      <c r="U118" t="s">
        <v>945</v>
      </c>
      <c r="V118" t="s">
        <v>42</v>
      </c>
      <c r="W118" t="s">
        <v>43</v>
      </c>
      <c r="X118"/>
      <c r="Y118">
        <v>1997</v>
      </c>
      <c r="Z118">
        <v>1</v>
      </c>
      <c r="AA118" t="s">
        <v>77</v>
      </c>
      <c r="AB118" t="s">
        <v>198</v>
      </c>
      <c r="AC118" s="16">
        <v>35521</v>
      </c>
      <c r="AD118"/>
      <c r="AE118"/>
      <c r="AF118"/>
    </row>
    <row r="119" spans="1:32" s="11" customFormat="1" ht="15">
      <c r="A119">
        <v>2021</v>
      </c>
      <c r="B119">
        <v>12</v>
      </c>
      <c r="C119">
        <v>12</v>
      </c>
      <c r="D119">
        <v>1</v>
      </c>
      <c r="E119">
        <v>7</v>
      </c>
      <c r="F119"/>
      <c r="G119">
        <v>1102329</v>
      </c>
      <c r="H119" t="s">
        <v>196</v>
      </c>
      <c r="I119" t="s">
        <v>197</v>
      </c>
      <c r="J119" t="s">
        <v>31</v>
      </c>
      <c r="K119"/>
      <c r="L119">
        <v>133</v>
      </c>
      <c r="M119">
        <v>10</v>
      </c>
      <c r="N119" t="s">
        <v>96</v>
      </c>
      <c r="O119">
        <v>2678490</v>
      </c>
      <c r="P119" s="15">
        <v>2249932</v>
      </c>
      <c r="Q119" t="s">
        <v>848</v>
      </c>
      <c r="R119"/>
      <c r="S119"/>
      <c r="T119" t="s">
        <v>33</v>
      </c>
      <c r="U119" t="s">
        <v>740</v>
      </c>
      <c r="V119" t="s">
        <v>42</v>
      </c>
      <c r="W119" t="s">
        <v>43</v>
      </c>
      <c r="X119"/>
      <c r="Y119">
        <v>1997</v>
      </c>
      <c r="Z119">
        <v>1</v>
      </c>
      <c r="AA119" t="s">
        <v>77</v>
      </c>
      <c r="AB119" t="s">
        <v>198</v>
      </c>
      <c r="AC119" s="16">
        <v>35521</v>
      </c>
      <c r="AD119"/>
      <c r="AE119"/>
      <c r="AF119"/>
    </row>
    <row r="120" spans="1:32" s="11" customFormat="1" ht="15">
      <c r="A120">
        <v>2021</v>
      </c>
      <c r="B120">
        <v>12</v>
      </c>
      <c r="C120">
        <v>12</v>
      </c>
      <c r="D120">
        <v>1</v>
      </c>
      <c r="E120">
        <v>7</v>
      </c>
      <c r="F120">
        <v>29001</v>
      </c>
      <c r="G120">
        <v>1160676</v>
      </c>
      <c r="H120" t="s">
        <v>199</v>
      </c>
      <c r="I120" t="s">
        <v>200</v>
      </c>
      <c r="J120" t="s">
        <v>31</v>
      </c>
      <c r="K120">
        <f>SUM(P120:P123)</f>
        <v>2705159</v>
      </c>
      <c r="L120">
        <v>111</v>
      </c>
      <c r="M120">
        <v>10</v>
      </c>
      <c r="N120" t="s">
        <v>732</v>
      </c>
      <c r="O120">
        <v>3500000</v>
      </c>
      <c r="P120" s="15">
        <v>1470000</v>
      </c>
      <c r="Q120" t="s">
        <v>40</v>
      </c>
      <c r="R120"/>
      <c r="S120"/>
      <c r="T120" t="s">
        <v>113</v>
      </c>
      <c r="U120" t="s">
        <v>114</v>
      </c>
      <c r="V120" t="s">
        <v>42</v>
      </c>
      <c r="W120" t="s">
        <v>43</v>
      </c>
      <c r="X120"/>
      <c r="Y120">
        <v>2005</v>
      </c>
      <c r="Z120">
        <v>1</v>
      </c>
      <c r="AA120" t="s">
        <v>44</v>
      </c>
      <c r="AB120" t="s">
        <v>201</v>
      </c>
      <c r="AC120" s="16">
        <v>38716</v>
      </c>
      <c r="AD120"/>
      <c r="AE120"/>
      <c r="AF120"/>
    </row>
    <row r="121" spans="1:32" s="11" customFormat="1" ht="15">
      <c r="A121">
        <v>2021</v>
      </c>
      <c r="B121">
        <v>12</v>
      </c>
      <c r="C121">
        <v>12</v>
      </c>
      <c r="D121">
        <v>1</v>
      </c>
      <c r="E121">
        <v>7</v>
      </c>
      <c r="F121"/>
      <c r="G121">
        <v>1160676</v>
      </c>
      <c r="H121" t="s">
        <v>199</v>
      </c>
      <c r="I121" t="s">
        <v>200</v>
      </c>
      <c r="J121" t="s">
        <v>31</v>
      </c>
      <c r="K121"/>
      <c r="L121">
        <v>123</v>
      </c>
      <c r="M121">
        <v>10</v>
      </c>
      <c r="N121" t="s">
        <v>732</v>
      </c>
      <c r="O121">
        <v>793344</v>
      </c>
      <c r="P121" s="15">
        <v>666409</v>
      </c>
      <c r="Q121" t="s">
        <v>941</v>
      </c>
      <c r="R121"/>
      <c r="S121"/>
      <c r="T121" t="s">
        <v>113</v>
      </c>
      <c r="U121" t="s">
        <v>114</v>
      </c>
      <c r="V121" t="s">
        <v>42</v>
      </c>
      <c r="W121" t="s">
        <v>43</v>
      </c>
      <c r="X121"/>
      <c r="Y121">
        <v>2005</v>
      </c>
      <c r="Z121">
        <v>1</v>
      </c>
      <c r="AA121" t="s">
        <v>44</v>
      </c>
      <c r="AB121" t="s">
        <v>201</v>
      </c>
      <c r="AC121" s="16">
        <v>38716</v>
      </c>
      <c r="AD121"/>
      <c r="AE121"/>
      <c r="AF121"/>
    </row>
    <row r="122" spans="1:32" s="11" customFormat="1" ht="15">
      <c r="A122">
        <v>2021</v>
      </c>
      <c r="B122">
        <v>12</v>
      </c>
      <c r="C122">
        <v>12</v>
      </c>
      <c r="D122">
        <v>1</v>
      </c>
      <c r="E122">
        <v>7</v>
      </c>
      <c r="F122"/>
      <c r="G122">
        <v>1160676</v>
      </c>
      <c r="H122" t="s">
        <v>199</v>
      </c>
      <c r="I122" t="s">
        <v>200</v>
      </c>
      <c r="J122" t="s">
        <v>31</v>
      </c>
      <c r="K122"/>
      <c r="L122">
        <v>123</v>
      </c>
      <c r="M122">
        <v>10</v>
      </c>
      <c r="N122" t="s">
        <v>732</v>
      </c>
      <c r="O122">
        <v>641369</v>
      </c>
      <c r="P122" s="15">
        <v>538750</v>
      </c>
      <c r="Q122" t="s">
        <v>942</v>
      </c>
      <c r="R122"/>
      <c r="S122"/>
      <c r="T122" t="s">
        <v>113</v>
      </c>
      <c r="U122" t="s">
        <v>114</v>
      </c>
      <c r="V122" t="s">
        <v>42</v>
      </c>
      <c r="W122" t="s">
        <v>43</v>
      </c>
      <c r="X122"/>
      <c r="Y122">
        <v>2005</v>
      </c>
      <c r="Z122">
        <v>1</v>
      </c>
      <c r="AA122" t="s">
        <v>44</v>
      </c>
      <c r="AB122" t="s">
        <v>201</v>
      </c>
      <c r="AC122" s="16">
        <v>38716</v>
      </c>
      <c r="AD122"/>
      <c r="AE122"/>
      <c r="AF122"/>
    </row>
    <row r="123" spans="1:32" s="11" customFormat="1" ht="15">
      <c r="A123">
        <v>2021</v>
      </c>
      <c r="B123">
        <v>12</v>
      </c>
      <c r="C123">
        <v>12</v>
      </c>
      <c r="D123">
        <v>1</v>
      </c>
      <c r="E123">
        <v>7</v>
      </c>
      <c r="F123"/>
      <c r="G123">
        <v>1160676</v>
      </c>
      <c r="H123" t="s">
        <v>199</v>
      </c>
      <c r="I123" t="s">
        <v>200</v>
      </c>
      <c r="J123" t="s">
        <v>31</v>
      </c>
      <c r="K123"/>
      <c r="L123">
        <v>232</v>
      </c>
      <c r="M123">
        <v>10</v>
      </c>
      <c r="N123" t="s">
        <v>732</v>
      </c>
      <c r="O123">
        <v>30000</v>
      </c>
      <c r="P123" s="15">
        <v>30000</v>
      </c>
      <c r="Q123" t="s">
        <v>946</v>
      </c>
      <c r="R123"/>
      <c r="S123"/>
      <c r="T123" t="s">
        <v>113</v>
      </c>
      <c r="U123" t="s">
        <v>114</v>
      </c>
      <c r="V123" t="s">
        <v>42</v>
      </c>
      <c r="W123" t="s">
        <v>43</v>
      </c>
      <c r="X123"/>
      <c r="Y123">
        <v>2005</v>
      </c>
      <c r="Z123">
        <v>1</v>
      </c>
      <c r="AA123" t="s">
        <v>44</v>
      </c>
      <c r="AB123" t="s">
        <v>201</v>
      </c>
      <c r="AC123" s="16">
        <v>38716</v>
      </c>
      <c r="AD123"/>
      <c r="AE123"/>
      <c r="AF123"/>
    </row>
    <row r="124" spans="1:32" s="11" customFormat="1" ht="15">
      <c r="A124">
        <v>2021</v>
      </c>
      <c r="B124">
        <v>12</v>
      </c>
      <c r="C124">
        <v>12</v>
      </c>
      <c r="D124">
        <v>1</v>
      </c>
      <c r="E124">
        <v>7</v>
      </c>
      <c r="F124">
        <v>15000</v>
      </c>
      <c r="G124">
        <v>1214945</v>
      </c>
      <c r="H124" t="s">
        <v>202</v>
      </c>
      <c r="I124" t="s">
        <v>203</v>
      </c>
      <c r="J124" t="s">
        <v>31</v>
      </c>
      <c r="K124">
        <f>SUM(P124:P127)</f>
        <v>6439240</v>
      </c>
      <c r="L124">
        <v>111</v>
      </c>
      <c r="M124">
        <v>10</v>
      </c>
      <c r="N124" t="s">
        <v>721</v>
      </c>
      <c r="O124">
        <v>5000000</v>
      </c>
      <c r="P124" s="15">
        <v>4183200</v>
      </c>
      <c r="Q124" t="s">
        <v>40</v>
      </c>
      <c r="R124"/>
      <c r="S124"/>
      <c r="T124" t="s">
        <v>38</v>
      </c>
      <c r="U124" t="s">
        <v>589</v>
      </c>
      <c r="V124" t="s">
        <v>42</v>
      </c>
      <c r="W124" t="s">
        <v>43</v>
      </c>
      <c r="X124"/>
      <c r="Y124">
        <v>1994</v>
      </c>
      <c r="Z124">
        <v>1</v>
      </c>
      <c r="AA124" t="s">
        <v>204</v>
      </c>
      <c r="AB124" t="s">
        <v>205</v>
      </c>
      <c r="AC124" s="16">
        <v>34416</v>
      </c>
      <c r="AD124"/>
      <c r="AE124"/>
      <c r="AF124"/>
    </row>
    <row r="125" spans="1:32" s="11" customFormat="1" ht="15">
      <c r="A125">
        <v>2021</v>
      </c>
      <c r="B125">
        <v>12</v>
      </c>
      <c r="C125">
        <v>12</v>
      </c>
      <c r="D125">
        <v>1</v>
      </c>
      <c r="E125">
        <v>7</v>
      </c>
      <c r="F125"/>
      <c r="G125">
        <v>1214945</v>
      </c>
      <c r="H125" t="s">
        <v>202</v>
      </c>
      <c r="I125" t="s">
        <v>203</v>
      </c>
      <c r="J125" t="s">
        <v>31</v>
      </c>
      <c r="K125"/>
      <c r="L125">
        <v>123</v>
      </c>
      <c r="M125">
        <v>10</v>
      </c>
      <c r="N125" t="s">
        <v>721</v>
      </c>
      <c r="O125">
        <v>778466</v>
      </c>
      <c r="P125" s="15">
        <v>653911</v>
      </c>
      <c r="Q125" t="s">
        <v>941</v>
      </c>
      <c r="R125"/>
      <c r="S125"/>
      <c r="T125" t="s">
        <v>38</v>
      </c>
      <c r="U125" t="s">
        <v>589</v>
      </c>
      <c r="V125" t="s">
        <v>42</v>
      </c>
      <c r="W125" t="s">
        <v>43</v>
      </c>
      <c r="X125"/>
      <c r="Y125">
        <v>1994</v>
      </c>
      <c r="Z125">
        <v>1</v>
      </c>
      <c r="AA125" t="s">
        <v>204</v>
      </c>
      <c r="AB125" t="s">
        <v>205</v>
      </c>
      <c r="AC125" s="16">
        <v>34416</v>
      </c>
      <c r="AD125"/>
      <c r="AE125"/>
      <c r="AF125"/>
    </row>
    <row r="126" spans="1:32" s="11" customFormat="1" ht="15">
      <c r="A126">
        <v>2021</v>
      </c>
      <c r="B126">
        <v>12</v>
      </c>
      <c r="C126">
        <v>12</v>
      </c>
      <c r="D126">
        <v>1</v>
      </c>
      <c r="E126">
        <v>7</v>
      </c>
      <c r="F126"/>
      <c r="G126">
        <v>1214945</v>
      </c>
      <c r="H126" t="s">
        <v>202</v>
      </c>
      <c r="I126" t="s">
        <v>203</v>
      </c>
      <c r="J126" t="s">
        <v>31</v>
      </c>
      <c r="K126"/>
      <c r="L126">
        <v>123</v>
      </c>
      <c r="M126">
        <v>10</v>
      </c>
      <c r="N126" t="s">
        <v>721</v>
      </c>
      <c r="O126">
        <v>407296</v>
      </c>
      <c r="P126" s="15">
        <v>342129</v>
      </c>
      <c r="Q126" t="s">
        <v>942</v>
      </c>
      <c r="R126"/>
      <c r="S126"/>
      <c r="T126" t="s">
        <v>38</v>
      </c>
      <c r="U126" t="s">
        <v>589</v>
      </c>
      <c r="V126" t="s">
        <v>42</v>
      </c>
      <c r="W126" t="s">
        <v>43</v>
      </c>
      <c r="X126"/>
      <c r="Y126">
        <v>1994</v>
      </c>
      <c r="Z126">
        <v>1</v>
      </c>
      <c r="AA126" t="s">
        <v>204</v>
      </c>
      <c r="AB126" t="s">
        <v>205</v>
      </c>
      <c r="AC126" s="16">
        <v>34416</v>
      </c>
      <c r="AD126"/>
      <c r="AE126"/>
      <c r="AF126"/>
    </row>
    <row r="127" spans="1:32" s="11" customFormat="1" ht="15">
      <c r="A127">
        <v>2021</v>
      </c>
      <c r="B127">
        <v>12</v>
      </c>
      <c r="C127">
        <v>12</v>
      </c>
      <c r="D127">
        <v>1</v>
      </c>
      <c r="E127">
        <v>7</v>
      </c>
      <c r="F127"/>
      <c r="G127">
        <v>1214945</v>
      </c>
      <c r="H127" t="s">
        <v>202</v>
      </c>
      <c r="I127" t="s">
        <v>203</v>
      </c>
      <c r="J127" t="s">
        <v>31</v>
      </c>
      <c r="K127"/>
      <c r="L127">
        <v>133</v>
      </c>
      <c r="M127">
        <v>10</v>
      </c>
      <c r="N127" t="s">
        <v>721</v>
      </c>
      <c r="O127">
        <v>1500000</v>
      </c>
      <c r="P127" s="15">
        <v>1260000</v>
      </c>
      <c r="Q127" t="s">
        <v>848</v>
      </c>
      <c r="R127"/>
      <c r="S127"/>
      <c r="T127" t="s">
        <v>38</v>
      </c>
      <c r="U127" t="s">
        <v>589</v>
      </c>
      <c r="V127" t="s">
        <v>42</v>
      </c>
      <c r="W127" t="s">
        <v>43</v>
      </c>
      <c r="X127"/>
      <c r="Y127">
        <v>1994</v>
      </c>
      <c r="Z127">
        <v>1</v>
      </c>
      <c r="AA127" t="s">
        <v>204</v>
      </c>
      <c r="AB127" t="s">
        <v>205</v>
      </c>
      <c r="AC127" s="16">
        <v>34416</v>
      </c>
      <c r="AD127"/>
      <c r="AE127"/>
      <c r="AF127"/>
    </row>
    <row r="128" spans="1:32" s="11" customFormat="1" ht="15">
      <c r="A128">
        <v>2021</v>
      </c>
      <c r="B128">
        <v>12</v>
      </c>
      <c r="C128">
        <v>12</v>
      </c>
      <c r="D128">
        <v>1</v>
      </c>
      <c r="E128">
        <v>7</v>
      </c>
      <c r="F128">
        <v>54000</v>
      </c>
      <c r="G128">
        <v>1246597</v>
      </c>
      <c r="H128" t="s">
        <v>206</v>
      </c>
      <c r="I128" t="s">
        <v>207</v>
      </c>
      <c r="J128" t="s">
        <v>31</v>
      </c>
      <c r="K128">
        <f>SUM(P128:P131)</f>
        <v>8077650</v>
      </c>
      <c r="L128">
        <v>111</v>
      </c>
      <c r="M128">
        <v>10</v>
      </c>
      <c r="N128" t="s">
        <v>37</v>
      </c>
      <c r="O128">
        <v>6000000</v>
      </c>
      <c r="P128" s="15">
        <v>5019840</v>
      </c>
      <c r="Q128" t="s">
        <v>40</v>
      </c>
      <c r="R128"/>
      <c r="S128"/>
      <c r="T128" t="s">
        <v>67</v>
      </c>
      <c r="U128" t="s">
        <v>588</v>
      </c>
      <c r="V128" t="s">
        <v>42</v>
      </c>
      <c r="W128" t="s">
        <v>43</v>
      </c>
      <c r="X128"/>
      <c r="Y128">
        <v>1996</v>
      </c>
      <c r="Z128">
        <v>1</v>
      </c>
      <c r="AA128" t="s">
        <v>208</v>
      </c>
      <c r="AB128" t="s">
        <v>209</v>
      </c>
      <c r="AC128" s="16">
        <v>35331</v>
      </c>
      <c r="AD128"/>
      <c r="AE128"/>
      <c r="AF128"/>
    </row>
    <row r="129" spans="1:32" s="11" customFormat="1" ht="15">
      <c r="A129">
        <v>2021</v>
      </c>
      <c r="B129">
        <v>12</v>
      </c>
      <c r="C129">
        <v>12</v>
      </c>
      <c r="D129">
        <v>1</v>
      </c>
      <c r="E129">
        <v>7</v>
      </c>
      <c r="F129"/>
      <c r="G129">
        <v>1246597</v>
      </c>
      <c r="H129" t="s">
        <v>206</v>
      </c>
      <c r="I129" t="s">
        <v>207</v>
      </c>
      <c r="J129" t="s">
        <v>31</v>
      </c>
      <c r="K129"/>
      <c r="L129">
        <v>123</v>
      </c>
      <c r="M129">
        <v>10</v>
      </c>
      <c r="N129" t="s">
        <v>37</v>
      </c>
      <c r="O129">
        <v>1265225</v>
      </c>
      <c r="P129" s="15">
        <v>1062789</v>
      </c>
      <c r="Q129" t="s">
        <v>941</v>
      </c>
      <c r="R129"/>
      <c r="S129"/>
      <c r="T129" t="s">
        <v>67</v>
      </c>
      <c r="U129" t="s">
        <v>588</v>
      </c>
      <c r="V129" t="s">
        <v>42</v>
      </c>
      <c r="W129" t="s">
        <v>43</v>
      </c>
      <c r="X129"/>
      <c r="Y129">
        <v>1996</v>
      </c>
      <c r="Z129">
        <v>1</v>
      </c>
      <c r="AA129" t="s">
        <v>208</v>
      </c>
      <c r="AB129" t="s">
        <v>209</v>
      </c>
      <c r="AC129" s="16">
        <v>35331</v>
      </c>
      <c r="AD129"/>
      <c r="AE129"/>
      <c r="AF129"/>
    </row>
    <row r="130" spans="1:32" s="11" customFormat="1" ht="15">
      <c r="A130">
        <v>2021</v>
      </c>
      <c r="B130">
        <v>12</v>
      </c>
      <c r="C130">
        <v>12</v>
      </c>
      <c r="D130">
        <v>1</v>
      </c>
      <c r="E130">
        <v>7</v>
      </c>
      <c r="F130"/>
      <c r="G130">
        <v>1246597</v>
      </c>
      <c r="H130" t="s">
        <v>206</v>
      </c>
      <c r="I130" t="s">
        <v>207</v>
      </c>
      <c r="J130" t="s">
        <v>31</v>
      </c>
      <c r="K130"/>
      <c r="L130">
        <v>123</v>
      </c>
      <c r="M130">
        <v>10</v>
      </c>
      <c r="N130" t="s">
        <v>37</v>
      </c>
      <c r="O130">
        <v>575025</v>
      </c>
      <c r="P130" s="15">
        <v>483021</v>
      </c>
      <c r="Q130" t="s">
        <v>942</v>
      </c>
      <c r="R130"/>
      <c r="S130"/>
      <c r="T130" t="s">
        <v>67</v>
      </c>
      <c r="U130" t="s">
        <v>588</v>
      </c>
      <c r="V130" t="s">
        <v>42</v>
      </c>
      <c r="W130" t="s">
        <v>43</v>
      </c>
      <c r="X130"/>
      <c r="Y130">
        <v>1996</v>
      </c>
      <c r="Z130">
        <v>1</v>
      </c>
      <c r="AA130" t="s">
        <v>208</v>
      </c>
      <c r="AB130" t="s">
        <v>209</v>
      </c>
      <c r="AC130" s="16">
        <v>35331</v>
      </c>
      <c r="AD130"/>
      <c r="AE130"/>
      <c r="AF130"/>
    </row>
    <row r="131" spans="1:32" s="14" customFormat="1" ht="15">
      <c r="A131">
        <v>2021</v>
      </c>
      <c r="B131">
        <v>12</v>
      </c>
      <c r="C131">
        <v>12</v>
      </c>
      <c r="D131">
        <v>1</v>
      </c>
      <c r="E131">
        <v>7</v>
      </c>
      <c r="F131"/>
      <c r="G131">
        <v>1246597</v>
      </c>
      <c r="H131" t="s">
        <v>206</v>
      </c>
      <c r="I131" t="s">
        <v>207</v>
      </c>
      <c r="J131" t="s">
        <v>31</v>
      </c>
      <c r="K131"/>
      <c r="L131">
        <v>133</v>
      </c>
      <c r="M131">
        <v>10</v>
      </c>
      <c r="N131" t="s">
        <v>37</v>
      </c>
      <c r="O131">
        <v>1800000</v>
      </c>
      <c r="P131" s="15">
        <v>1512000</v>
      </c>
      <c r="Q131" t="s">
        <v>848</v>
      </c>
      <c r="R131"/>
      <c r="S131"/>
      <c r="T131" t="s">
        <v>67</v>
      </c>
      <c r="U131" t="s">
        <v>588</v>
      </c>
      <c r="V131" t="s">
        <v>42</v>
      </c>
      <c r="W131" t="s">
        <v>43</v>
      </c>
      <c r="X131"/>
      <c r="Y131">
        <v>1996</v>
      </c>
      <c r="Z131">
        <v>1</v>
      </c>
      <c r="AA131" t="s">
        <v>208</v>
      </c>
      <c r="AB131" t="s">
        <v>209</v>
      </c>
      <c r="AC131" s="16">
        <v>35331</v>
      </c>
      <c r="AD131"/>
      <c r="AE131"/>
      <c r="AF131"/>
    </row>
    <row r="132" spans="1:32" s="11" customFormat="1" ht="15">
      <c r="A132">
        <v>2021</v>
      </c>
      <c r="B132">
        <v>12</v>
      </c>
      <c r="C132">
        <v>12</v>
      </c>
      <c r="D132">
        <v>1</v>
      </c>
      <c r="E132">
        <v>7</v>
      </c>
      <c r="F132">
        <v>8000</v>
      </c>
      <c r="G132">
        <v>1258080</v>
      </c>
      <c r="H132" t="s">
        <v>210</v>
      </c>
      <c r="I132" t="s">
        <v>211</v>
      </c>
      <c r="J132" t="s">
        <v>31</v>
      </c>
      <c r="K132">
        <f>SUM(P132:P134)</f>
        <v>9461214</v>
      </c>
      <c r="L132">
        <v>111</v>
      </c>
      <c r="M132">
        <v>10</v>
      </c>
      <c r="N132" t="s">
        <v>674</v>
      </c>
      <c r="O132">
        <v>7600000</v>
      </c>
      <c r="P132" s="15">
        <v>6358464</v>
      </c>
      <c r="Q132" t="s">
        <v>40</v>
      </c>
      <c r="R132"/>
      <c r="S132"/>
      <c r="T132" t="s">
        <v>36</v>
      </c>
      <c r="U132" t="s">
        <v>702</v>
      </c>
      <c r="V132" t="s">
        <v>42</v>
      </c>
      <c r="W132" t="s">
        <v>43</v>
      </c>
      <c r="X132"/>
      <c r="Y132">
        <v>2012</v>
      </c>
      <c r="Z132">
        <v>1</v>
      </c>
      <c r="AA132" t="s">
        <v>212</v>
      </c>
      <c r="AB132" t="s">
        <v>213</v>
      </c>
      <c r="AC132" s="16">
        <v>40942</v>
      </c>
      <c r="AD132"/>
      <c r="AE132"/>
      <c r="AF132"/>
    </row>
    <row r="133" spans="1:32" s="11" customFormat="1" ht="15">
      <c r="A133">
        <v>2021</v>
      </c>
      <c r="B133">
        <v>12</v>
      </c>
      <c r="C133">
        <v>12</v>
      </c>
      <c r="D133">
        <v>1</v>
      </c>
      <c r="E133">
        <v>7</v>
      </c>
      <c r="F133">
        <v>57000</v>
      </c>
      <c r="G133">
        <v>1258080</v>
      </c>
      <c r="H133" t="s">
        <v>210</v>
      </c>
      <c r="I133" t="s">
        <v>211</v>
      </c>
      <c r="J133" t="s">
        <v>31</v>
      </c>
      <c r="K133"/>
      <c r="L133">
        <v>113</v>
      </c>
      <c r="M133">
        <v>10</v>
      </c>
      <c r="N133" t="s">
        <v>720</v>
      </c>
      <c r="O133">
        <v>1087500</v>
      </c>
      <c r="P133" s="15">
        <v>913500</v>
      </c>
      <c r="Q133" t="s">
        <v>920</v>
      </c>
      <c r="R133"/>
      <c r="S133"/>
      <c r="T133" t="s">
        <v>36</v>
      </c>
      <c r="U133" t="s">
        <v>702</v>
      </c>
      <c r="V133" t="s">
        <v>42</v>
      </c>
      <c r="W133" t="s">
        <v>43</v>
      </c>
      <c r="X133"/>
      <c r="Y133">
        <v>2012</v>
      </c>
      <c r="Z133">
        <v>1</v>
      </c>
      <c r="AA133" t="s">
        <v>212</v>
      </c>
      <c r="AB133" t="s">
        <v>213</v>
      </c>
      <c r="AC133" s="16">
        <v>40942</v>
      </c>
      <c r="AD133"/>
      <c r="AE133"/>
      <c r="AF133"/>
    </row>
    <row r="134" spans="1:32" s="11" customFormat="1" ht="15">
      <c r="A134">
        <v>2021</v>
      </c>
      <c r="B134">
        <v>12</v>
      </c>
      <c r="C134">
        <v>12</v>
      </c>
      <c r="D134">
        <v>1</v>
      </c>
      <c r="E134">
        <v>7</v>
      </c>
      <c r="F134"/>
      <c r="G134">
        <v>1258080</v>
      </c>
      <c r="H134" t="s">
        <v>210</v>
      </c>
      <c r="I134" t="s">
        <v>211</v>
      </c>
      <c r="J134" t="s">
        <v>31</v>
      </c>
      <c r="K134"/>
      <c r="L134">
        <v>133</v>
      </c>
      <c r="M134">
        <v>10</v>
      </c>
      <c r="N134" t="s">
        <v>674</v>
      </c>
      <c r="O134">
        <v>2606250</v>
      </c>
      <c r="P134" s="15">
        <v>2189250</v>
      </c>
      <c r="Q134" t="s">
        <v>848</v>
      </c>
      <c r="R134"/>
      <c r="S134"/>
      <c r="T134" t="s">
        <v>36</v>
      </c>
      <c r="U134" t="s">
        <v>702</v>
      </c>
      <c r="V134" t="s">
        <v>42</v>
      </c>
      <c r="W134" t="s">
        <v>43</v>
      </c>
      <c r="X134"/>
      <c r="Y134">
        <v>2012</v>
      </c>
      <c r="Z134">
        <v>1</v>
      </c>
      <c r="AA134" t="s">
        <v>212</v>
      </c>
      <c r="AB134" t="s">
        <v>213</v>
      </c>
      <c r="AC134" s="16">
        <v>40942</v>
      </c>
      <c r="AD134"/>
      <c r="AE134"/>
      <c r="AF134"/>
    </row>
    <row r="135" spans="1:32" s="11" customFormat="1" ht="15">
      <c r="A135">
        <v>2021</v>
      </c>
      <c r="B135">
        <v>12</v>
      </c>
      <c r="C135">
        <v>12</v>
      </c>
      <c r="D135">
        <v>1</v>
      </c>
      <c r="E135">
        <v>7</v>
      </c>
      <c r="F135">
        <v>28002</v>
      </c>
      <c r="G135">
        <v>1293044</v>
      </c>
      <c r="H135" t="s">
        <v>215</v>
      </c>
      <c r="I135" t="s">
        <v>216</v>
      </c>
      <c r="J135" t="s">
        <v>31</v>
      </c>
      <c r="K135">
        <f>SUM(P135:P139)</f>
        <v>2536106</v>
      </c>
      <c r="L135">
        <v>111</v>
      </c>
      <c r="M135">
        <v>10</v>
      </c>
      <c r="N135" t="s">
        <v>726</v>
      </c>
      <c r="O135">
        <v>2600000</v>
      </c>
      <c r="P135" s="15">
        <v>1092000</v>
      </c>
      <c r="Q135" t="s">
        <v>40</v>
      </c>
      <c r="R135"/>
      <c r="S135"/>
      <c r="T135" t="s">
        <v>39</v>
      </c>
      <c r="U135" t="s">
        <v>595</v>
      </c>
      <c r="V135" t="s">
        <v>42</v>
      </c>
      <c r="W135" t="s">
        <v>43</v>
      </c>
      <c r="X135"/>
      <c r="Y135">
        <v>1994</v>
      </c>
      <c r="Z135">
        <v>1</v>
      </c>
      <c r="AA135" t="s">
        <v>44</v>
      </c>
      <c r="AB135" t="s">
        <v>217</v>
      </c>
      <c r="AC135" s="16">
        <v>34416</v>
      </c>
      <c r="AD135"/>
      <c r="AE135"/>
      <c r="AF135"/>
    </row>
    <row r="136" spans="1:32" s="11" customFormat="1" ht="15">
      <c r="A136">
        <v>2021</v>
      </c>
      <c r="B136">
        <v>12</v>
      </c>
      <c r="C136">
        <v>12</v>
      </c>
      <c r="D136">
        <v>1</v>
      </c>
      <c r="E136">
        <v>7</v>
      </c>
      <c r="F136"/>
      <c r="G136">
        <v>1293044</v>
      </c>
      <c r="H136" t="s">
        <v>215</v>
      </c>
      <c r="I136" t="s">
        <v>216</v>
      </c>
      <c r="J136" t="s">
        <v>31</v>
      </c>
      <c r="K136"/>
      <c r="L136">
        <v>123</v>
      </c>
      <c r="M136">
        <v>10</v>
      </c>
      <c r="N136" t="s">
        <v>726</v>
      </c>
      <c r="O136">
        <v>514387</v>
      </c>
      <c r="P136" s="15">
        <v>432085</v>
      </c>
      <c r="Q136" t="s">
        <v>941</v>
      </c>
      <c r="R136"/>
      <c r="S136"/>
      <c r="T136" t="s">
        <v>39</v>
      </c>
      <c r="U136" t="s">
        <v>595</v>
      </c>
      <c r="V136" t="s">
        <v>42</v>
      </c>
      <c r="W136" t="s">
        <v>43</v>
      </c>
      <c r="X136"/>
      <c r="Y136">
        <v>1994</v>
      </c>
      <c r="Z136">
        <v>1</v>
      </c>
      <c r="AA136" t="s">
        <v>44</v>
      </c>
      <c r="AB136" t="s">
        <v>217</v>
      </c>
      <c r="AC136" s="16">
        <v>34416</v>
      </c>
      <c r="AD136"/>
      <c r="AE136"/>
      <c r="AF136"/>
    </row>
    <row r="137" spans="1:32" s="11" customFormat="1" ht="15">
      <c r="A137">
        <v>2021</v>
      </c>
      <c r="B137">
        <v>12</v>
      </c>
      <c r="C137">
        <v>12</v>
      </c>
      <c r="D137">
        <v>1</v>
      </c>
      <c r="E137">
        <v>7</v>
      </c>
      <c r="F137"/>
      <c r="G137">
        <v>1293044</v>
      </c>
      <c r="H137" t="s">
        <v>215</v>
      </c>
      <c r="I137" t="s">
        <v>216</v>
      </c>
      <c r="J137" t="s">
        <v>31</v>
      </c>
      <c r="K137"/>
      <c r="L137">
        <v>123</v>
      </c>
      <c r="M137">
        <v>10</v>
      </c>
      <c r="N137" t="s">
        <v>726</v>
      </c>
      <c r="O137">
        <v>104056</v>
      </c>
      <c r="P137" s="15">
        <v>87407</v>
      </c>
      <c r="Q137" t="s">
        <v>942</v>
      </c>
      <c r="R137"/>
      <c r="S137"/>
      <c r="T137" t="s">
        <v>39</v>
      </c>
      <c r="U137" t="s">
        <v>595</v>
      </c>
      <c r="V137" t="s">
        <v>42</v>
      </c>
      <c r="W137" t="s">
        <v>43</v>
      </c>
      <c r="X137"/>
      <c r="Y137">
        <v>1994</v>
      </c>
      <c r="Z137">
        <v>1</v>
      </c>
      <c r="AA137" t="s">
        <v>44</v>
      </c>
      <c r="AB137" t="s">
        <v>217</v>
      </c>
      <c r="AC137" s="16">
        <v>34416</v>
      </c>
      <c r="AD137"/>
      <c r="AE137"/>
      <c r="AF137"/>
    </row>
    <row r="138" spans="1:32" s="11" customFormat="1" ht="15">
      <c r="A138">
        <v>2021</v>
      </c>
      <c r="B138">
        <v>12</v>
      </c>
      <c r="C138">
        <v>12</v>
      </c>
      <c r="D138">
        <v>1</v>
      </c>
      <c r="E138">
        <v>7</v>
      </c>
      <c r="F138"/>
      <c r="G138">
        <v>1293044</v>
      </c>
      <c r="H138" t="s">
        <v>215</v>
      </c>
      <c r="I138" t="s">
        <v>216</v>
      </c>
      <c r="J138" t="s">
        <v>31</v>
      </c>
      <c r="K138"/>
      <c r="L138">
        <v>125</v>
      </c>
      <c r="M138">
        <v>10</v>
      </c>
      <c r="N138" t="s">
        <v>726</v>
      </c>
      <c r="O138">
        <v>269414</v>
      </c>
      <c r="P138" s="15">
        <v>269414</v>
      </c>
      <c r="Q138" t="s">
        <v>944</v>
      </c>
      <c r="R138"/>
      <c r="S138"/>
      <c r="T138" t="s">
        <v>39</v>
      </c>
      <c r="U138" t="s">
        <v>595</v>
      </c>
      <c r="V138" t="s">
        <v>42</v>
      </c>
      <c r="W138" t="s">
        <v>43</v>
      </c>
      <c r="X138"/>
      <c r="Y138">
        <v>1994</v>
      </c>
      <c r="Z138">
        <v>1</v>
      </c>
      <c r="AA138" t="s">
        <v>44</v>
      </c>
      <c r="AB138" t="s">
        <v>217</v>
      </c>
      <c r="AC138" s="16">
        <v>34416</v>
      </c>
      <c r="AD138"/>
      <c r="AE138"/>
      <c r="AF138"/>
    </row>
    <row r="139" spans="1:32" s="11" customFormat="1" ht="15">
      <c r="A139">
        <v>2021</v>
      </c>
      <c r="B139">
        <v>12</v>
      </c>
      <c r="C139">
        <v>12</v>
      </c>
      <c r="D139">
        <v>1</v>
      </c>
      <c r="E139">
        <v>7</v>
      </c>
      <c r="F139"/>
      <c r="G139">
        <v>1293044</v>
      </c>
      <c r="H139" t="s">
        <v>215</v>
      </c>
      <c r="I139" t="s">
        <v>216</v>
      </c>
      <c r="J139" t="s">
        <v>31</v>
      </c>
      <c r="K139"/>
      <c r="L139">
        <v>133</v>
      </c>
      <c r="M139">
        <v>10</v>
      </c>
      <c r="N139" t="s">
        <v>726</v>
      </c>
      <c r="O139">
        <v>780000</v>
      </c>
      <c r="P139" s="15">
        <v>655200</v>
      </c>
      <c r="Q139" t="s">
        <v>919</v>
      </c>
      <c r="R139"/>
      <c r="S139"/>
      <c r="T139" t="s">
        <v>39</v>
      </c>
      <c r="U139" t="s">
        <v>595</v>
      </c>
      <c r="V139" t="s">
        <v>42</v>
      </c>
      <c r="W139" t="s">
        <v>43</v>
      </c>
      <c r="X139"/>
      <c r="Y139">
        <v>1994</v>
      </c>
      <c r="Z139">
        <v>1</v>
      </c>
      <c r="AA139" t="s">
        <v>44</v>
      </c>
      <c r="AB139" t="s">
        <v>217</v>
      </c>
      <c r="AC139" s="16">
        <v>34416</v>
      </c>
      <c r="AD139"/>
      <c r="AE139"/>
      <c r="AF139"/>
    </row>
    <row r="140" spans="1:32" s="11" customFormat="1" ht="15">
      <c r="A140">
        <v>2021</v>
      </c>
      <c r="B140">
        <v>12</v>
      </c>
      <c r="C140">
        <v>12</v>
      </c>
      <c r="D140">
        <v>1</v>
      </c>
      <c r="E140">
        <v>7</v>
      </c>
      <c r="F140">
        <v>28002</v>
      </c>
      <c r="G140">
        <v>1336782</v>
      </c>
      <c r="H140" t="s">
        <v>218</v>
      </c>
      <c r="I140" t="s">
        <v>219</v>
      </c>
      <c r="J140" t="s">
        <v>31</v>
      </c>
      <c r="K140">
        <f>SUM(P140)</f>
        <v>1575081</v>
      </c>
      <c r="L140">
        <v>111</v>
      </c>
      <c r="M140">
        <v>10</v>
      </c>
      <c r="N140" t="s">
        <v>726</v>
      </c>
      <c r="O140">
        <v>3200000</v>
      </c>
      <c r="P140" s="15">
        <v>1575081</v>
      </c>
      <c r="Q140" t="s">
        <v>40</v>
      </c>
      <c r="R140" t="s">
        <v>85</v>
      </c>
      <c r="S140" t="s">
        <v>629</v>
      </c>
      <c r="T140" t="s">
        <v>39</v>
      </c>
      <c r="U140" t="s">
        <v>630</v>
      </c>
      <c r="V140" t="s">
        <v>42</v>
      </c>
      <c r="W140" t="s">
        <v>43</v>
      </c>
      <c r="X140"/>
      <c r="Y140">
        <v>1994</v>
      </c>
      <c r="Z140">
        <v>1</v>
      </c>
      <c r="AA140" t="s">
        <v>44</v>
      </c>
      <c r="AB140" t="s">
        <v>849</v>
      </c>
      <c r="AC140" s="16">
        <v>43832</v>
      </c>
      <c r="AD140" t="s">
        <v>797</v>
      </c>
      <c r="AE140"/>
      <c r="AF140"/>
    </row>
    <row r="141" spans="1:32" s="11" customFormat="1" ht="15">
      <c r="A141">
        <v>2021</v>
      </c>
      <c r="B141">
        <v>12</v>
      </c>
      <c r="C141">
        <v>12</v>
      </c>
      <c r="D141">
        <v>1</v>
      </c>
      <c r="E141">
        <v>7</v>
      </c>
      <c r="F141">
        <v>15000</v>
      </c>
      <c r="G141">
        <v>1407951</v>
      </c>
      <c r="H141" t="s">
        <v>222</v>
      </c>
      <c r="I141" t="s">
        <v>223</v>
      </c>
      <c r="J141" t="s">
        <v>31</v>
      </c>
      <c r="K141">
        <f>SUM(P141:P144)</f>
        <v>5663043</v>
      </c>
      <c r="L141">
        <v>111</v>
      </c>
      <c r="M141">
        <v>10</v>
      </c>
      <c r="N141" t="s">
        <v>721</v>
      </c>
      <c r="O141">
        <v>5000000</v>
      </c>
      <c r="P141" s="15">
        <v>2990500</v>
      </c>
      <c r="Q141" t="s">
        <v>40</v>
      </c>
      <c r="R141"/>
      <c r="S141"/>
      <c r="T141" t="s">
        <v>38</v>
      </c>
      <c r="U141" t="s">
        <v>583</v>
      </c>
      <c r="V141" t="s">
        <v>42</v>
      </c>
      <c r="W141" t="s">
        <v>43</v>
      </c>
      <c r="X141"/>
      <c r="Y141">
        <v>2012</v>
      </c>
      <c r="Z141">
        <v>1</v>
      </c>
      <c r="AA141" t="s">
        <v>44</v>
      </c>
      <c r="AB141" t="s">
        <v>849</v>
      </c>
      <c r="AC141" s="16">
        <v>41214</v>
      </c>
      <c r="AD141"/>
      <c r="AE141"/>
      <c r="AF141"/>
    </row>
    <row r="142" spans="1:32" s="11" customFormat="1" ht="15">
      <c r="A142">
        <v>2021</v>
      </c>
      <c r="B142">
        <v>12</v>
      </c>
      <c r="C142">
        <v>12</v>
      </c>
      <c r="D142">
        <v>1</v>
      </c>
      <c r="E142">
        <v>7</v>
      </c>
      <c r="F142"/>
      <c r="G142">
        <v>1407951</v>
      </c>
      <c r="H142" t="s">
        <v>222</v>
      </c>
      <c r="I142" t="s">
        <v>223</v>
      </c>
      <c r="J142" t="s">
        <v>31</v>
      </c>
      <c r="K142"/>
      <c r="L142">
        <v>123</v>
      </c>
      <c r="M142">
        <v>10</v>
      </c>
      <c r="N142" t="s">
        <v>721</v>
      </c>
      <c r="O142">
        <v>1003009</v>
      </c>
      <c r="P142" s="15">
        <v>842528</v>
      </c>
      <c r="Q142" t="s">
        <v>941</v>
      </c>
      <c r="R142"/>
      <c r="S142"/>
      <c r="T142" t="s">
        <v>38</v>
      </c>
      <c r="U142" t="s">
        <v>583</v>
      </c>
      <c r="V142" t="s">
        <v>42</v>
      </c>
      <c r="W142" t="s">
        <v>43</v>
      </c>
      <c r="X142"/>
      <c r="Y142">
        <v>2012</v>
      </c>
      <c r="Z142">
        <v>1</v>
      </c>
      <c r="AA142" t="s">
        <v>44</v>
      </c>
      <c r="AB142" t="s">
        <v>849</v>
      </c>
      <c r="AC142" s="16">
        <v>41214</v>
      </c>
      <c r="AD142"/>
      <c r="AE142"/>
      <c r="AF142"/>
    </row>
    <row r="143" spans="1:32" s="11" customFormat="1" ht="15">
      <c r="A143">
        <v>2021</v>
      </c>
      <c r="B143">
        <v>12</v>
      </c>
      <c r="C143">
        <v>12</v>
      </c>
      <c r="D143">
        <v>1</v>
      </c>
      <c r="E143">
        <v>7</v>
      </c>
      <c r="F143"/>
      <c r="G143">
        <v>1407951</v>
      </c>
      <c r="H143" t="s">
        <v>222</v>
      </c>
      <c r="I143" t="s">
        <v>223</v>
      </c>
      <c r="J143" t="s">
        <v>31</v>
      </c>
      <c r="K143"/>
      <c r="L143">
        <v>123</v>
      </c>
      <c r="M143">
        <v>10</v>
      </c>
      <c r="N143" t="s">
        <v>721</v>
      </c>
      <c r="O143">
        <v>678589</v>
      </c>
      <c r="P143" s="15">
        <v>570015</v>
      </c>
      <c r="Q143" t="s">
        <v>942</v>
      </c>
      <c r="R143"/>
      <c r="S143"/>
      <c r="T143" t="s">
        <v>38</v>
      </c>
      <c r="U143" t="s">
        <v>583</v>
      </c>
      <c r="V143" t="s">
        <v>42</v>
      </c>
      <c r="W143" t="s">
        <v>43</v>
      </c>
      <c r="X143"/>
      <c r="Y143">
        <v>2012</v>
      </c>
      <c r="Z143">
        <v>1</v>
      </c>
      <c r="AA143" t="s">
        <v>44</v>
      </c>
      <c r="AB143" t="s">
        <v>849</v>
      </c>
      <c r="AC143" s="16">
        <v>41214</v>
      </c>
      <c r="AD143"/>
      <c r="AE143"/>
      <c r="AF143"/>
    </row>
    <row r="144" spans="1:32" s="11" customFormat="1" ht="15">
      <c r="A144">
        <v>2021</v>
      </c>
      <c r="B144">
        <v>12</v>
      </c>
      <c r="C144">
        <v>12</v>
      </c>
      <c r="D144">
        <v>1</v>
      </c>
      <c r="E144">
        <v>7</v>
      </c>
      <c r="F144"/>
      <c r="G144">
        <v>1407951</v>
      </c>
      <c r="H144" t="s">
        <v>222</v>
      </c>
      <c r="I144" t="s">
        <v>223</v>
      </c>
      <c r="J144" t="s">
        <v>31</v>
      </c>
      <c r="K144"/>
      <c r="L144">
        <v>133</v>
      </c>
      <c r="M144">
        <v>10</v>
      </c>
      <c r="N144" t="s">
        <v>721</v>
      </c>
      <c r="O144">
        <v>1500000</v>
      </c>
      <c r="P144" s="15">
        <v>1260000</v>
      </c>
      <c r="Q144" t="s">
        <v>848</v>
      </c>
      <c r="R144"/>
      <c r="S144"/>
      <c r="T144" t="s">
        <v>38</v>
      </c>
      <c r="U144" t="s">
        <v>583</v>
      </c>
      <c r="V144" t="s">
        <v>42</v>
      </c>
      <c r="W144" t="s">
        <v>43</v>
      </c>
      <c r="X144"/>
      <c r="Y144">
        <v>2012</v>
      </c>
      <c r="Z144">
        <v>1</v>
      </c>
      <c r="AA144" t="s">
        <v>44</v>
      </c>
      <c r="AB144" t="s">
        <v>849</v>
      </c>
      <c r="AC144" s="16">
        <v>41214</v>
      </c>
      <c r="AD144"/>
      <c r="AE144"/>
      <c r="AF144"/>
    </row>
    <row r="145" spans="1:32" s="11" customFormat="1" ht="15">
      <c r="A145">
        <v>2021</v>
      </c>
      <c r="B145">
        <v>12</v>
      </c>
      <c r="C145">
        <v>12</v>
      </c>
      <c r="D145">
        <v>1</v>
      </c>
      <c r="E145">
        <v>7</v>
      </c>
      <c r="F145">
        <v>11000</v>
      </c>
      <c r="G145">
        <v>1420342</v>
      </c>
      <c r="H145" t="s">
        <v>224</v>
      </c>
      <c r="I145" t="s">
        <v>225</v>
      </c>
      <c r="J145" t="s">
        <v>31</v>
      </c>
      <c r="K145">
        <f>SUM(P145:P146)</f>
        <v>9455166</v>
      </c>
      <c r="L145">
        <v>111</v>
      </c>
      <c r="M145">
        <v>10</v>
      </c>
      <c r="N145" t="s">
        <v>741</v>
      </c>
      <c r="O145">
        <v>9400000</v>
      </c>
      <c r="P145" s="15">
        <v>7864416</v>
      </c>
      <c r="Q145" t="s">
        <v>40</v>
      </c>
      <c r="R145"/>
      <c r="S145"/>
      <c r="T145" t="s">
        <v>36</v>
      </c>
      <c r="U145" t="s">
        <v>631</v>
      </c>
      <c r="V145" t="s">
        <v>42</v>
      </c>
      <c r="W145" t="s">
        <v>43</v>
      </c>
      <c r="X145"/>
      <c r="Y145">
        <v>2005</v>
      </c>
      <c r="Z145">
        <v>1</v>
      </c>
      <c r="AA145" t="s">
        <v>226</v>
      </c>
      <c r="AB145" t="s">
        <v>227</v>
      </c>
      <c r="AC145" s="16">
        <v>36526</v>
      </c>
      <c r="AD145"/>
      <c r="AE145"/>
      <c r="AF145"/>
    </row>
    <row r="146" spans="1:32" s="11" customFormat="1" ht="15">
      <c r="A146">
        <v>2021</v>
      </c>
      <c r="B146">
        <v>12</v>
      </c>
      <c r="C146">
        <v>12</v>
      </c>
      <c r="D146">
        <v>1</v>
      </c>
      <c r="E146">
        <v>7</v>
      </c>
      <c r="F146"/>
      <c r="G146">
        <v>1420342</v>
      </c>
      <c r="H146" t="s">
        <v>224</v>
      </c>
      <c r="I146" t="s">
        <v>225</v>
      </c>
      <c r="J146" t="s">
        <v>31</v>
      </c>
      <c r="K146"/>
      <c r="L146">
        <v>133</v>
      </c>
      <c r="M146">
        <v>10</v>
      </c>
      <c r="N146" t="s">
        <v>741</v>
      </c>
      <c r="O146">
        <v>1893750</v>
      </c>
      <c r="P146" s="15">
        <v>1590750</v>
      </c>
      <c r="Q146" t="s">
        <v>848</v>
      </c>
      <c r="R146"/>
      <c r="S146"/>
      <c r="T146" t="s">
        <v>36</v>
      </c>
      <c r="U146" t="s">
        <v>631</v>
      </c>
      <c r="V146" t="s">
        <v>42</v>
      </c>
      <c r="W146" t="s">
        <v>43</v>
      </c>
      <c r="X146"/>
      <c r="Y146">
        <v>2005</v>
      </c>
      <c r="Z146">
        <v>1</v>
      </c>
      <c r="AA146" t="s">
        <v>226</v>
      </c>
      <c r="AB146" t="s">
        <v>227</v>
      </c>
      <c r="AC146" s="16">
        <v>36526</v>
      </c>
      <c r="AD146"/>
      <c r="AE146"/>
      <c r="AF146"/>
    </row>
    <row r="147" spans="1:32" s="11" customFormat="1" ht="15">
      <c r="A147">
        <v>2021</v>
      </c>
      <c r="B147">
        <v>12</v>
      </c>
      <c r="C147">
        <v>12</v>
      </c>
      <c r="D147">
        <v>1</v>
      </c>
      <c r="E147">
        <v>7</v>
      </c>
      <c r="F147">
        <v>8000</v>
      </c>
      <c r="G147">
        <v>1440583</v>
      </c>
      <c r="H147" t="s">
        <v>229</v>
      </c>
      <c r="I147" t="s">
        <v>230</v>
      </c>
      <c r="J147" t="s">
        <v>31</v>
      </c>
      <c r="K147">
        <f>SUM(P147:P149)</f>
        <v>9421214</v>
      </c>
      <c r="L147">
        <v>111</v>
      </c>
      <c r="M147">
        <v>10</v>
      </c>
      <c r="N147" t="s">
        <v>674</v>
      </c>
      <c r="O147">
        <v>7600000</v>
      </c>
      <c r="P147" s="15">
        <v>6318464</v>
      </c>
      <c r="Q147" t="s">
        <v>40</v>
      </c>
      <c r="R147"/>
      <c r="S147"/>
      <c r="T147" t="s">
        <v>36</v>
      </c>
      <c r="U147" t="s">
        <v>231</v>
      </c>
      <c r="V147" t="s">
        <v>42</v>
      </c>
      <c r="W147" t="s">
        <v>43</v>
      </c>
      <c r="X147"/>
      <c r="Y147">
        <v>1997</v>
      </c>
      <c r="Z147">
        <v>1</v>
      </c>
      <c r="AA147" t="s">
        <v>182</v>
      </c>
      <c r="AB147" t="s">
        <v>232</v>
      </c>
      <c r="AC147" s="16">
        <v>35726</v>
      </c>
      <c r="AD147"/>
      <c r="AE147"/>
      <c r="AF147"/>
    </row>
    <row r="148" spans="1:32" s="11" customFormat="1" ht="15">
      <c r="A148">
        <v>2021</v>
      </c>
      <c r="B148">
        <v>12</v>
      </c>
      <c r="C148">
        <v>12</v>
      </c>
      <c r="D148">
        <v>1</v>
      </c>
      <c r="E148">
        <v>7</v>
      </c>
      <c r="F148">
        <v>57000</v>
      </c>
      <c r="G148">
        <v>1440583</v>
      </c>
      <c r="H148" t="s">
        <v>229</v>
      </c>
      <c r="I148" t="s">
        <v>230</v>
      </c>
      <c r="J148" t="s">
        <v>31</v>
      </c>
      <c r="K148"/>
      <c r="L148">
        <v>113</v>
      </c>
      <c r="M148">
        <v>10</v>
      </c>
      <c r="N148" t="s">
        <v>720</v>
      </c>
      <c r="O148">
        <v>1087500</v>
      </c>
      <c r="P148" s="15">
        <v>913500</v>
      </c>
      <c r="Q148" t="s">
        <v>920</v>
      </c>
      <c r="R148"/>
      <c r="S148"/>
      <c r="T148" t="s">
        <v>36</v>
      </c>
      <c r="U148" t="s">
        <v>231</v>
      </c>
      <c r="V148" t="s">
        <v>42</v>
      </c>
      <c r="W148" t="s">
        <v>43</v>
      </c>
      <c r="X148"/>
      <c r="Y148">
        <v>1997</v>
      </c>
      <c r="Z148">
        <v>1</v>
      </c>
      <c r="AA148" t="s">
        <v>182</v>
      </c>
      <c r="AB148" t="s">
        <v>232</v>
      </c>
      <c r="AC148" s="16">
        <v>35726</v>
      </c>
      <c r="AD148"/>
      <c r="AE148"/>
      <c r="AF148"/>
    </row>
    <row r="149" spans="1:32" s="11" customFormat="1" ht="15">
      <c r="A149">
        <v>2021</v>
      </c>
      <c r="B149">
        <v>12</v>
      </c>
      <c r="C149">
        <v>12</v>
      </c>
      <c r="D149">
        <v>1</v>
      </c>
      <c r="E149">
        <v>7</v>
      </c>
      <c r="F149"/>
      <c r="G149">
        <v>1440583</v>
      </c>
      <c r="H149" t="s">
        <v>229</v>
      </c>
      <c r="I149" t="s">
        <v>230</v>
      </c>
      <c r="J149" t="s">
        <v>31</v>
      </c>
      <c r="K149"/>
      <c r="L149">
        <v>133</v>
      </c>
      <c r="M149">
        <v>10</v>
      </c>
      <c r="N149" t="s">
        <v>674</v>
      </c>
      <c r="O149">
        <v>2606250</v>
      </c>
      <c r="P149" s="15">
        <v>2189250</v>
      </c>
      <c r="Q149" t="s">
        <v>848</v>
      </c>
      <c r="R149"/>
      <c r="S149"/>
      <c r="T149" t="s">
        <v>36</v>
      </c>
      <c r="U149" t="s">
        <v>231</v>
      </c>
      <c r="V149" t="s">
        <v>42</v>
      </c>
      <c r="W149" t="s">
        <v>43</v>
      </c>
      <c r="X149"/>
      <c r="Y149">
        <v>1997</v>
      </c>
      <c r="Z149">
        <v>1</v>
      </c>
      <c r="AA149" t="s">
        <v>182</v>
      </c>
      <c r="AB149" t="s">
        <v>232</v>
      </c>
      <c r="AC149" s="16">
        <v>35726</v>
      </c>
      <c r="AD149"/>
      <c r="AE149"/>
      <c r="AF149"/>
    </row>
    <row r="150" spans="1:32" s="11" customFormat="1" ht="15">
      <c r="A150">
        <v>2021</v>
      </c>
      <c r="B150">
        <v>12</v>
      </c>
      <c r="C150">
        <v>12</v>
      </c>
      <c r="D150">
        <v>1</v>
      </c>
      <c r="E150">
        <v>7</v>
      </c>
      <c r="F150">
        <v>15000</v>
      </c>
      <c r="G150">
        <v>1447444</v>
      </c>
      <c r="H150" t="s">
        <v>233</v>
      </c>
      <c r="I150" t="s">
        <v>234</v>
      </c>
      <c r="J150" t="s">
        <v>31</v>
      </c>
      <c r="K150">
        <f>SUM(P150:P153)</f>
        <v>6048023</v>
      </c>
      <c r="L150">
        <v>111</v>
      </c>
      <c r="M150">
        <v>10</v>
      </c>
      <c r="N150" t="s">
        <v>721</v>
      </c>
      <c r="O150">
        <v>5000000</v>
      </c>
      <c r="P150" s="15">
        <v>4183200</v>
      </c>
      <c r="Q150" t="s">
        <v>40</v>
      </c>
      <c r="R150"/>
      <c r="S150"/>
      <c r="T150" t="s">
        <v>38</v>
      </c>
      <c r="U150" t="s">
        <v>632</v>
      </c>
      <c r="V150" t="s">
        <v>42</v>
      </c>
      <c r="W150" t="s">
        <v>43</v>
      </c>
      <c r="X150"/>
      <c r="Y150">
        <v>1994</v>
      </c>
      <c r="Z150">
        <v>1</v>
      </c>
      <c r="AA150" t="s">
        <v>150</v>
      </c>
      <c r="AB150" t="s">
        <v>235</v>
      </c>
      <c r="AC150" s="16">
        <v>34416</v>
      </c>
      <c r="AD150"/>
      <c r="AE150"/>
      <c r="AF150"/>
    </row>
    <row r="151" spans="1:32" s="11" customFormat="1" ht="15">
      <c r="A151">
        <v>2021</v>
      </c>
      <c r="B151">
        <v>12</v>
      </c>
      <c r="C151">
        <v>12</v>
      </c>
      <c r="D151">
        <v>1</v>
      </c>
      <c r="E151">
        <v>7</v>
      </c>
      <c r="F151"/>
      <c r="G151">
        <v>1447444</v>
      </c>
      <c r="H151" t="s">
        <v>233</v>
      </c>
      <c r="I151" t="s">
        <v>234</v>
      </c>
      <c r="J151" t="s">
        <v>31</v>
      </c>
      <c r="K151"/>
      <c r="L151">
        <v>123</v>
      </c>
      <c r="M151">
        <v>10</v>
      </c>
      <c r="N151" t="s">
        <v>721</v>
      </c>
      <c r="O151">
        <v>566672</v>
      </c>
      <c r="P151" s="15">
        <v>476004</v>
      </c>
      <c r="Q151" t="s">
        <v>941</v>
      </c>
      <c r="R151"/>
      <c r="S151"/>
      <c r="T151" t="s">
        <v>38</v>
      </c>
      <c r="U151" t="s">
        <v>632</v>
      </c>
      <c r="V151" t="s">
        <v>42</v>
      </c>
      <c r="W151" t="s">
        <v>43</v>
      </c>
      <c r="X151"/>
      <c r="Y151">
        <v>1994</v>
      </c>
      <c r="Z151">
        <v>1</v>
      </c>
      <c r="AA151" t="s">
        <v>150</v>
      </c>
      <c r="AB151" t="s">
        <v>235</v>
      </c>
      <c r="AC151" s="16">
        <v>34416</v>
      </c>
      <c r="AD151"/>
      <c r="AE151"/>
      <c r="AF151"/>
    </row>
    <row r="152" spans="1:32" s="11" customFormat="1" ht="15">
      <c r="A152">
        <v>2021</v>
      </c>
      <c r="B152">
        <v>12</v>
      </c>
      <c r="C152">
        <v>12</v>
      </c>
      <c r="D152">
        <v>1</v>
      </c>
      <c r="E152">
        <v>7</v>
      </c>
      <c r="F152"/>
      <c r="G152">
        <v>1447444</v>
      </c>
      <c r="H152" t="s">
        <v>233</v>
      </c>
      <c r="I152" t="s">
        <v>234</v>
      </c>
      <c r="J152" t="s">
        <v>31</v>
      </c>
      <c r="K152"/>
      <c r="L152">
        <v>123</v>
      </c>
      <c r="M152">
        <v>10</v>
      </c>
      <c r="N152" t="s">
        <v>721</v>
      </c>
      <c r="O152">
        <v>153356</v>
      </c>
      <c r="P152" s="15">
        <v>128819</v>
      </c>
      <c r="Q152" t="s">
        <v>942</v>
      </c>
      <c r="R152"/>
      <c r="S152"/>
      <c r="T152" t="s">
        <v>38</v>
      </c>
      <c r="U152" t="s">
        <v>632</v>
      </c>
      <c r="V152" t="s">
        <v>42</v>
      </c>
      <c r="W152" t="s">
        <v>43</v>
      </c>
      <c r="X152"/>
      <c r="Y152">
        <v>1994</v>
      </c>
      <c r="Z152">
        <v>1</v>
      </c>
      <c r="AA152" t="s">
        <v>150</v>
      </c>
      <c r="AB152" t="s">
        <v>235</v>
      </c>
      <c r="AC152" s="16">
        <v>34416</v>
      </c>
      <c r="AD152"/>
      <c r="AE152"/>
      <c r="AF152"/>
    </row>
    <row r="153" spans="1:32" s="11" customFormat="1" ht="15">
      <c r="A153">
        <v>2021</v>
      </c>
      <c r="B153">
        <v>12</v>
      </c>
      <c r="C153">
        <v>12</v>
      </c>
      <c r="D153">
        <v>1</v>
      </c>
      <c r="E153">
        <v>7</v>
      </c>
      <c r="F153"/>
      <c r="G153">
        <v>1447444</v>
      </c>
      <c r="H153" t="s">
        <v>233</v>
      </c>
      <c r="I153" t="s">
        <v>234</v>
      </c>
      <c r="J153" t="s">
        <v>31</v>
      </c>
      <c r="K153"/>
      <c r="L153">
        <v>133</v>
      </c>
      <c r="M153">
        <v>10</v>
      </c>
      <c r="N153" t="s">
        <v>721</v>
      </c>
      <c r="O153">
        <v>1500000</v>
      </c>
      <c r="P153" s="15">
        <v>1260000</v>
      </c>
      <c r="Q153" t="s">
        <v>848</v>
      </c>
      <c r="R153"/>
      <c r="S153"/>
      <c r="T153" t="s">
        <v>38</v>
      </c>
      <c r="U153" t="s">
        <v>632</v>
      </c>
      <c r="V153" t="s">
        <v>42</v>
      </c>
      <c r="W153" t="s">
        <v>43</v>
      </c>
      <c r="X153"/>
      <c r="Y153">
        <v>1994</v>
      </c>
      <c r="Z153">
        <v>1</v>
      </c>
      <c r="AA153" t="s">
        <v>150</v>
      </c>
      <c r="AB153" t="s">
        <v>235</v>
      </c>
      <c r="AC153" s="16">
        <v>34416</v>
      </c>
      <c r="AD153"/>
      <c r="AE153"/>
      <c r="AF153"/>
    </row>
    <row r="154" spans="1:32" s="11" customFormat="1" ht="15">
      <c r="A154">
        <v>2021</v>
      </c>
      <c r="B154">
        <v>12</v>
      </c>
      <c r="C154">
        <v>12</v>
      </c>
      <c r="D154">
        <v>1</v>
      </c>
      <c r="E154">
        <v>7</v>
      </c>
      <c r="F154">
        <v>28000</v>
      </c>
      <c r="G154">
        <v>1465257</v>
      </c>
      <c r="H154" t="s">
        <v>236</v>
      </c>
      <c r="I154" t="s">
        <v>237</v>
      </c>
      <c r="J154" t="s">
        <v>31</v>
      </c>
      <c r="K154">
        <f>SUM(P154)</f>
        <v>3097584</v>
      </c>
      <c r="L154">
        <v>111</v>
      </c>
      <c r="M154">
        <v>10</v>
      </c>
      <c r="N154" t="s">
        <v>159</v>
      </c>
      <c r="O154">
        <v>3700000</v>
      </c>
      <c r="P154" s="15">
        <v>3097584</v>
      </c>
      <c r="Q154" t="s">
        <v>40</v>
      </c>
      <c r="R154"/>
      <c r="S154"/>
      <c r="T154" t="s">
        <v>47</v>
      </c>
      <c r="U154" t="s">
        <v>238</v>
      </c>
      <c r="V154" t="s">
        <v>42</v>
      </c>
      <c r="W154" t="s">
        <v>43</v>
      </c>
      <c r="X154"/>
      <c r="Y154">
        <v>1998</v>
      </c>
      <c r="Z154">
        <v>2</v>
      </c>
      <c r="AA154" t="s">
        <v>239</v>
      </c>
      <c r="AB154" t="s">
        <v>240</v>
      </c>
      <c r="AC154" s="16">
        <v>35947</v>
      </c>
      <c r="AD154"/>
      <c r="AE154"/>
      <c r="AF154"/>
    </row>
    <row r="155" spans="1:32" s="11" customFormat="1" ht="15">
      <c r="A155">
        <v>2021</v>
      </c>
      <c r="B155">
        <v>12</v>
      </c>
      <c r="C155">
        <v>12</v>
      </c>
      <c r="D155">
        <v>1</v>
      </c>
      <c r="E155">
        <v>7</v>
      </c>
      <c r="F155">
        <v>53000</v>
      </c>
      <c r="G155">
        <v>1469040</v>
      </c>
      <c r="H155" t="s">
        <v>241</v>
      </c>
      <c r="I155" t="s">
        <v>242</v>
      </c>
      <c r="J155" t="s">
        <v>31</v>
      </c>
      <c r="K155">
        <f>SUM(P155:P160)</f>
        <v>7737617</v>
      </c>
      <c r="L155">
        <v>111</v>
      </c>
      <c r="M155">
        <v>10</v>
      </c>
      <c r="N155" t="s">
        <v>721</v>
      </c>
      <c r="O155">
        <v>5000000</v>
      </c>
      <c r="P155" s="15">
        <v>4191264</v>
      </c>
      <c r="Q155" t="s">
        <v>40</v>
      </c>
      <c r="R155"/>
      <c r="S155"/>
      <c r="T155" t="s">
        <v>38</v>
      </c>
      <c r="U155" t="s">
        <v>703</v>
      </c>
      <c r="V155" t="s">
        <v>42</v>
      </c>
      <c r="W155" t="s">
        <v>43</v>
      </c>
      <c r="X155"/>
      <c r="Y155">
        <v>1994</v>
      </c>
      <c r="Z155">
        <v>1</v>
      </c>
      <c r="AA155" t="s">
        <v>150</v>
      </c>
      <c r="AB155" t="s">
        <v>243</v>
      </c>
      <c r="AC155" s="16">
        <v>34416</v>
      </c>
      <c r="AD155"/>
      <c r="AE155"/>
      <c r="AF155"/>
    </row>
    <row r="156" spans="1:32" s="11" customFormat="1" ht="15">
      <c r="A156">
        <v>2021</v>
      </c>
      <c r="B156">
        <v>12</v>
      </c>
      <c r="C156">
        <v>12</v>
      </c>
      <c r="D156">
        <v>1</v>
      </c>
      <c r="E156">
        <v>7</v>
      </c>
      <c r="F156"/>
      <c r="G156">
        <v>1469040</v>
      </c>
      <c r="H156" t="s">
        <v>241</v>
      </c>
      <c r="I156" t="s">
        <v>242</v>
      </c>
      <c r="J156" t="s">
        <v>31</v>
      </c>
      <c r="K156"/>
      <c r="L156">
        <v>123</v>
      </c>
      <c r="M156">
        <v>10</v>
      </c>
      <c r="N156" t="s">
        <v>721</v>
      </c>
      <c r="O156">
        <v>1130511</v>
      </c>
      <c r="P156" s="15">
        <v>949629</v>
      </c>
      <c r="Q156" t="s">
        <v>941</v>
      </c>
      <c r="R156"/>
      <c r="S156"/>
      <c r="T156" t="s">
        <v>38</v>
      </c>
      <c r="U156" t="s">
        <v>703</v>
      </c>
      <c r="V156" t="s">
        <v>42</v>
      </c>
      <c r="W156" t="s">
        <v>43</v>
      </c>
      <c r="X156"/>
      <c r="Y156">
        <v>1994</v>
      </c>
      <c r="Z156">
        <v>1</v>
      </c>
      <c r="AA156" t="s">
        <v>150</v>
      </c>
      <c r="AB156" t="s">
        <v>243</v>
      </c>
      <c r="AC156" s="16">
        <v>34416</v>
      </c>
      <c r="AD156"/>
      <c r="AE156"/>
      <c r="AF156"/>
    </row>
    <row r="157" spans="1:32" s="11" customFormat="1" ht="15">
      <c r="A157">
        <v>2021</v>
      </c>
      <c r="B157">
        <v>12</v>
      </c>
      <c r="C157">
        <v>12</v>
      </c>
      <c r="D157">
        <v>1</v>
      </c>
      <c r="E157">
        <v>7</v>
      </c>
      <c r="F157"/>
      <c r="G157">
        <v>1469040</v>
      </c>
      <c r="H157" t="s">
        <v>241</v>
      </c>
      <c r="I157" t="s">
        <v>242</v>
      </c>
      <c r="J157" t="s">
        <v>31</v>
      </c>
      <c r="K157"/>
      <c r="L157">
        <v>123</v>
      </c>
      <c r="M157">
        <v>10</v>
      </c>
      <c r="N157" t="s">
        <v>721</v>
      </c>
      <c r="O157">
        <v>1031343</v>
      </c>
      <c r="P157" s="15">
        <v>866328</v>
      </c>
      <c r="Q157" t="s">
        <v>942</v>
      </c>
      <c r="R157"/>
      <c r="S157"/>
      <c r="T157" t="s">
        <v>38</v>
      </c>
      <c r="U157" t="s">
        <v>703</v>
      </c>
      <c r="V157" t="s">
        <v>42</v>
      </c>
      <c r="W157" t="s">
        <v>43</v>
      </c>
      <c r="X157"/>
      <c r="Y157">
        <v>1994</v>
      </c>
      <c r="Z157">
        <v>1</v>
      </c>
      <c r="AA157" t="s">
        <v>150</v>
      </c>
      <c r="AB157" t="s">
        <v>243</v>
      </c>
      <c r="AC157" s="16">
        <v>34416</v>
      </c>
      <c r="AD157"/>
      <c r="AE157"/>
      <c r="AF157"/>
    </row>
    <row r="158" spans="1:32" s="11" customFormat="1" ht="15">
      <c r="A158">
        <v>2021</v>
      </c>
      <c r="B158">
        <v>12</v>
      </c>
      <c r="C158">
        <v>12</v>
      </c>
      <c r="D158">
        <v>1</v>
      </c>
      <c r="E158">
        <v>7</v>
      </c>
      <c r="F158">
        <v>53000</v>
      </c>
      <c r="G158">
        <v>1469040</v>
      </c>
      <c r="H158" t="s">
        <v>241</v>
      </c>
      <c r="I158" t="s">
        <v>242</v>
      </c>
      <c r="J158" t="s">
        <v>31</v>
      </c>
      <c r="K158"/>
      <c r="L158">
        <v>125</v>
      </c>
      <c r="M158">
        <v>10</v>
      </c>
      <c r="N158" t="s">
        <v>721</v>
      </c>
      <c r="O158">
        <v>364146</v>
      </c>
      <c r="P158" s="15">
        <v>364146</v>
      </c>
      <c r="Q158" t="s">
        <v>944</v>
      </c>
      <c r="R158"/>
      <c r="S158"/>
      <c r="T158" t="s">
        <v>38</v>
      </c>
      <c r="U158" t="s">
        <v>703</v>
      </c>
      <c r="V158" t="s">
        <v>42</v>
      </c>
      <c r="W158" t="s">
        <v>43</v>
      </c>
      <c r="X158"/>
      <c r="Y158">
        <v>1994</v>
      </c>
      <c r="Z158">
        <v>1</v>
      </c>
      <c r="AA158" t="s">
        <v>150</v>
      </c>
      <c r="AB158" t="s">
        <v>243</v>
      </c>
      <c r="AC158" s="16">
        <v>34416</v>
      </c>
      <c r="AD158"/>
      <c r="AE158"/>
      <c r="AF158"/>
    </row>
    <row r="159" spans="1:32" s="11" customFormat="1" ht="15">
      <c r="A159">
        <v>2021</v>
      </c>
      <c r="B159">
        <v>12</v>
      </c>
      <c r="C159">
        <v>12</v>
      </c>
      <c r="D159">
        <v>1</v>
      </c>
      <c r="E159">
        <v>7</v>
      </c>
      <c r="F159"/>
      <c r="G159">
        <v>1469040</v>
      </c>
      <c r="H159" t="s">
        <v>241</v>
      </c>
      <c r="I159" t="s">
        <v>242</v>
      </c>
      <c r="J159" t="s">
        <v>31</v>
      </c>
      <c r="K159"/>
      <c r="L159">
        <v>125</v>
      </c>
      <c r="M159">
        <v>10</v>
      </c>
      <c r="N159" t="s">
        <v>721</v>
      </c>
      <c r="O159">
        <v>106250</v>
      </c>
      <c r="P159" s="15">
        <v>106250</v>
      </c>
      <c r="Q159" t="s">
        <v>947</v>
      </c>
      <c r="R159"/>
      <c r="S159"/>
      <c r="T159" t="s">
        <v>38</v>
      </c>
      <c r="U159" t="s">
        <v>703</v>
      </c>
      <c r="V159" t="s">
        <v>42</v>
      </c>
      <c r="W159" t="s">
        <v>43</v>
      </c>
      <c r="X159"/>
      <c r="Y159">
        <v>1994</v>
      </c>
      <c r="Z159">
        <v>1</v>
      </c>
      <c r="AA159" t="s">
        <v>150</v>
      </c>
      <c r="AB159" t="s">
        <v>243</v>
      </c>
      <c r="AC159" s="16">
        <v>34416</v>
      </c>
      <c r="AD159"/>
      <c r="AE159"/>
      <c r="AF159"/>
    </row>
    <row r="160" spans="1:32" s="11" customFormat="1" ht="15">
      <c r="A160">
        <v>2021</v>
      </c>
      <c r="B160">
        <v>12</v>
      </c>
      <c r="C160">
        <v>12</v>
      </c>
      <c r="D160">
        <v>1</v>
      </c>
      <c r="E160">
        <v>7</v>
      </c>
      <c r="F160"/>
      <c r="G160">
        <v>1469040</v>
      </c>
      <c r="H160" t="s">
        <v>241</v>
      </c>
      <c r="I160" t="s">
        <v>242</v>
      </c>
      <c r="J160" t="s">
        <v>31</v>
      </c>
      <c r="K160"/>
      <c r="L160">
        <v>133</v>
      </c>
      <c r="M160">
        <v>10</v>
      </c>
      <c r="N160" t="s">
        <v>721</v>
      </c>
      <c r="O160">
        <v>1500000</v>
      </c>
      <c r="P160" s="15">
        <v>1260000</v>
      </c>
      <c r="Q160" t="s">
        <v>848</v>
      </c>
      <c r="R160"/>
      <c r="S160"/>
      <c r="T160" t="s">
        <v>38</v>
      </c>
      <c r="U160" t="s">
        <v>703</v>
      </c>
      <c r="V160" t="s">
        <v>42</v>
      </c>
      <c r="W160" t="s">
        <v>43</v>
      </c>
      <c r="X160"/>
      <c r="Y160">
        <v>1994</v>
      </c>
      <c r="Z160">
        <v>1</v>
      </c>
      <c r="AA160" t="s">
        <v>150</v>
      </c>
      <c r="AB160" t="s">
        <v>243</v>
      </c>
      <c r="AC160" s="16">
        <v>34416</v>
      </c>
      <c r="AD160"/>
      <c r="AE160"/>
      <c r="AF160"/>
    </row>
    <row r="161" spans="1:32" s="11" customFormat="1" ht="15">
      <c r="A161">
        <v>2021</v>
      </c>
      <c r="B161">
        <v>12</v>
      </c>
      <c r="C161">
        <v>12</v>
      </c>
      <c r="D161">
        <v>1</v>
      </c>
      <c r="E161">
        <v>7</v>
      </c>
      <c r="F161">
        <v>59000</v>
      </c>
      <c r="G161">
        <v>1536659</v>
      </c>
      <c r="H161" t="s">
        <v>244</v>
      </c>
      <c r="I161" t="s">
        <v>245</v>
      </c>
      <c r="J161" t="s">
        <v>31</v>
      </c>
      <c r="K161">
        <f>SUM(P161:P164)</f>
        <v>2983373</v>
      </c>
      <c r="L161">
        <v>111</v>
      </c>
      <c r="M161">
        <v>10</v>
      </c>
      <c r="N161" t="s">
        <v>742</v>
      </c>
      <c r="O161">
        <v>2600000</v>
      </c>
      <c r="P161" s="15">
        <v>1611435</v>
      </c>
      <c r="Q161" t="s">
        <v>40</v>
      </c>
      <c r="R161"/>
      <c r="S161"/>
      <c r="T161" t="s">
        <v>39</v>
      </c>
      <c r="U161" t="s">
        <v>699</v>
      </c>
      <c r="V161" t="s">
        <v>42</v>
      </c>
      <c r="W161" t="s">
        <v>43</v>
      </c>
      <c r="X161"/>
      <c r="Y161">
        <v>2014</v>
      </c>
      <c r="Z161">
        <v>1</v>
      </c>
      <c r="AA161" t="s">
        <v>143</v>
      </c>
      <c r="AB161" t="s">
        <v>247</v>
      </c>
      <c r="AC161" s="16">
        <v>43882</v>
      </c>
      <c r="AD161"/>
      <c r="AE161"/>
      <c r="AF161"/>
    </row>
    <row r="162" spans="1:32" s="11" customFormat="1" ht="15">
      <c r="A162">
        <v>2021</v>
      </c>
      <c r="B162">
        <v>12</v>
      </c>
      <c r="C162">
        <v>12</v>
      </c>
      <c r="D162">
        <v>1</v>
      </c>
      <c r="E162">
        <v>7</v>
      </c>
      <c r="F162"/>
      <c r="G162">
        <v>1536659</v>
      </c>
      <c r="H162" t="s">
        <v>244</v>
      </c>
      <c r="I162" t="s">
        <v>245</v>
      </c>
      <c r="J162" t="s">
        <v>31</v>
      </c>
      <c r="K162"/>
      <c r="L162">
        <v>123</v>
      </c>
      <c r="M162">
        <v>10</v>
      </c>
      <c r="N162" t="s">
        <v>742</v>
      </c>
      <c r="O162">
        <v>589344</v>
      </c>
      <c r="P162" s="15">
        <v>495049</v>
      </c>
      <c r="Q162" t="s">
        <v>941</v>
      </c>
      <c r="R162"/>
      <c r="S162"/>
      <c r="T162" t="s">
        <v>39</v>
      </c>
      <c r="U162" t="s">
        <v>699</v>
      </c>
      <c r="V162" t="s">
        <v>42</v>
      </c>
      <c r="W162" t="s">
        <v>43</v>
      </c>
      <c r="X162"/>
      <c r="Y162">
        <v>2014</v>
      </c>
      <c r="Z162">
        <v>1</v>
      </c>
      <c r="AA162" t="s">
        <v>143</v>
      </c>
      <c r="AB162" t="s">
        <v>247</v>
      </c>
      <c r="AC162" s="16">
        <v>43882</v>
      </c>
      <c r="AD162"/>
      <c r="AE162"/>
      <c r="AF162"/>
    </row>
    <row r="163" spans="1:32" s="11" customFormat="1" ht="15">
      <c r="A163">
        <v>2021</v>
      </c>
      <c r="B163">
        <v>12</v>
      </c>
      <c r="C163">
        <v>12</v>
      </c>
      <c r="D163">
        <v>1</v>
      </c>
      <c r="E163">
        <v>7</v>
      </c>
      <c r="F163"/>
      <c r="G163">
        <v>1536659</v>
      </c>
      <c r="H163" t="s">
        <v>244</v>
      </c>
      <c r="I163" t="s">
        <v>245</v>
      </c>
      <c r="J163" t="s">
        <v>31</v>
      </c>
      <c r="K163"/>
      <c r="L163">
        <v>123</v>
      </c>
      <c r="M163">
        <v>10</v>
      </c>
      <c r="N163" t="s">
        <v>742</v>
      </c>
      <c r="O163">
        <v>263916</v>
      </c>
      <c r="P163" s="15">
        <v>221689</v>
      </c>
      <c r="Q163" t="s">
        <v>942</v>
      </c>
      <c r="R163"/>
      <c r="S163"/>
      <c r="T163" t="s">
        <v>39</v>
      </c>
      <c r="U163" t="s">
        <v>699</v>
      </c>
      <c r="V163" t="s">
        <v>42</v>
      </c>
      <c r="W163" t="s">
        <v>43</v>
      </c>
      <c r="X163"/>
      <c r="Y163">
        <v>2014</v>
      </c>
      <c r="Z163">
        <v>1</v>
      </c>
      <c r="AA163" t="s">
        <v>143</v>
      </c>
      <c r="AB163" t="s">
        <v>247</v>
      </c>
      <c r="AC163" s="16">
        <v>43882</v>
      </c>
      <c r="AD163"/>
      <c r="AE163"/>
      <c r="AF163"/>
    </row>
    <row r="164" spans="1:32" s="11" customFormat="1" ht="15">
      <c r="A164">
        <v>2021</v>
      </c>
      <c r="B164">
        <v>12</v>
      </c>
      <c r="C164">
        <v>12</v>
      </c>
      <c r="D164">
        <v>1</v>
      </c>
      <c r="E164">
        <v>7</v>
      </c>
      <c r="F164"/>
      <c r="G164">
        <v>1536659</v>
      </c>
      <c r="H164" t="s">
        <v>244</v>
      </c>
      <c r="I164" t="s">
        <v>245</v>
      </c>
      <c r="J164" t="s">
        <v>31</v>
      </c>
      <c r="K164"/>
      <c r="L164">
        <v>133</v>
      </c>
      <c r="M164">
        <v>10</v>
      </c>
      <c r="N164" t="s">
        <v>742</v>
      </c>
      <c r="O164">
        <v>780000</v>
      </c>
      <c r="P164" s="15">
        <v>655200</v>
      </c>
      <c r="Q164" t="s">
        <v>919</v>
      </c>
      <c r="R164"/>
      <c r="S164"/>
      <c r="T164" t="s">
        <v>39</v>
      </c>
      <c r="U164" t="s">
        <v>699</v>
      </c>
      <c r="V164" t="s">
        <v>42</v>
      </c>
      <c r="W164" t="s">
        <v>43</v>
      </c>
      <c r="X164"/>
      <c r="Y164">
        <v>2014</v>
      </c>
      <c r="Z164">
        <v>1</v>
      </c>
      <c r="AA164" t="s">
        <v>143</v>
      </c>
      <c r="AB164" t="s">
        <v>247</v>
      </c>
      <c r="AC164" s="16">
        <v>43882</v>
      </c>
      <c r="AD164"/>
      <c r="AE164"/>
      <c r="AF164"/>
    </row>
    <row r="165" spans="1:32" s="11" customFormat="1" ht="15">
      <c r="A165">
        <v>2021</v>
      </c>
      <c r="B165">
        <v>12</v>
      </c>
      <c r="C165">
        <v>12</v>
      </c>
      <c r="D165">
        <v>1</v>
      </c>
      <c r="E165">
        <v>7</v>
      </c>
      <c r="F165">
        <v>15000</v>
      </c>
      <c r="G165">
        <v>1536740</v>
      </c>
      <c r="H165" t="s">
        <v>248</v>
      </c>
      <c r="I165" t="s">
        <v>249</v>
      </c>
      <c r="J165" t="s">
        <v>31</v>
      </c>
      <c r="K165">
        <f>SUM(P165:P167)</f>
        <v>6010009</v>
      </c>
      <c r="L165">
        <v>111</v>
      </c>
      <c r="M165">
        <v>10</v>
      </c>
      <c r="N165" t="s">
        <v>721</v>
      </c>
      <c r="O165">
        <v>5000000</v>
      </c>
      <c r="P165" s="15">
        <v>3798000</v>
      </c>
      <c r="Q165" t="s">
        <v>40</v>
      </c>
      <c r="R165"/>
      <c r="S165"/>
      <c r="T165" t="s">
        <v>38</v>
      </c>
      <c r="U165" t="s">
        <v>250</v>
      </c>
      <c r="V165" t="s">
        <v>42</v>
      </c>
      <c r="W165" t="s">
        <v>43</v>
      </c>
      <c r="X165"/>
      <c r="Y165">
        <v>1995</v>
      </c>
      <c r="Z165">
        <v>1</v>
      </c>
      <c r="AA165" t="s">
        <v>150</v>
      </c>
      <c r="AB165" t="s">
        <v>251</v>
      </c>
      <c r="AC165" s="16">
        <v>34731</v>
      </c>
      <c r="AD165"/>
      <c r="AE165"/>
      <c r="AF165"/>
    </row>
    <row r="166" spans="1:32" s="11" customFormat="1" ht="15">
      <c r="A166">
        <v>2021</v>
      </c>
      <c r="B166">
        <v>12</v>
      </c>
      <c r="C166">
        <v>12</v>
      </c>
      <c r="D166">
        <v>1</v>
      </c>
      <c r="E166">
        <v>7</v>
      </c>
      <c r="F166"/>
      <c r="G166">
        <v>1536740</v>
      </c>
      <c r="H166" t="s">
        <v>248</v>
      </c>
      <c r="I166" t="s">
        <v>249</v>
      </c>
      <c r="J166" t="s">
        <v>31</v>
      </c>
      <c r="K166"/>
      <c r="L166">
        <v>123</v>
      </c>
      <c r="M166">
        <v>10</v>
      </c>
      <c r="N166" t="s">
        <v>721</v>
      </c>
      <c r="O166">
        <v>1133344</v>
      </c>
      <c r="P166" s="15">
        <v>952009</v>
      </c>
      <c r="Q166" t="s">
        <v>942</v>
      </c>
      <c r="R166"/>
      <c r="S166"/>
      <c r="T166" t="s">
        <v>38</v>
      </c>
      <c r="U166" t="s">
        <v>250</v>
      </c>
      <c r="V166" t="s">
        <v>42</v>
      </c>
      <c r="W166" t="s">
        <v>43</v>
      </c>
      <c r="X166"/>
      <c r="Y166">
        <v>1995</v>
      </c>
      <c r="Z166">
        <v>1</v>
      </c>
      <c r="AA166" t="s">
        <v>150</v>
      </c>
      <c r="AB166" t="s">
        <v>251</v>
      </c>
      <c r="AC166" s="16">
        <v>34731</v>
      </c>
      <c r="AD166"/>
      <c r="AE166"/>
      <c r="AF166"/>
    </row>
    <row r="167" spans="1:32" s="11" customFormat="1" ht="15">
      <c r="A167">
        <v>2021</v>
      </c>
      <c r="B167">
        <v>12</v>
      </c>
      <c r="C167">
        <v>12</v>
      </c>
      <c r="D167">
        <v>1</v>
      </c>
      <c r="E167">
        <v>7</v>
      </c>
      <c r="F167"/>
      <c r="G167">
        <v>1536740</v>
      </c>
      <c r="H167" t="s">
        <v>248</v>
      </c>
      <c r="I167" t="s">
        <v>249</v>
      </c>
      <c r="J167" t="s">
        <v>31</v>
      </c>
      <c r="K167"/>
      <c r="L167">
        <v>133</v>
      </c>
      <c r="M167">
        <v>10</v>
      </c>
      <c r="N167" t="s">
        <v>721</v>
      </c>
      <c r="O167">
        <v>1500000</v>
      </c>
      <c r="P167" s="15">
        <v>1260000</v>
      </c>
      <c r="Q167" t="s">
        <v>848</v>
      </c>
      <c r="R167"/>
      <c r="S167"/>
      <c r="T167" t="s">
        <v>38</v>
      </c>
      <c r="U167" t="s">
        <v>250</v>
      </c>
      <c r="V167" t="s">
        <v>42</v>
      </c>
      <c r="W167" t="s">
        <v>43</v>
      </c>
      <c r="X167"/>
      <c r="Y167">
        <v>1995</v>
      </c>
      <c r="Z167">
        <v>1</v>
      </c>
      <c r="AA167" t="s">
        <v>150</v>
      </c>
      <c r="AB167" t="s">
        <v>251</v>
      </c>
      <c r="AC167" s="16">
        <v>34731</v>
      </c>
      <c r="AD167"/>
      <c r="AE167"/>
      <c r="AF167"/>
    </row>
    <row r="168" spans="1:32" s="11" customFormat="1" ht="15">
      <c r="A168">
        <v>2021</v>
      </c>
      <c r="B168">
        <v>12</v>
      </c>
      <c r="C168">
        <v>12</v>
      </c>
      <c r="D168">
        <v>1</v>
      </c>
      <c r="E168">
        <v>7</v>
      </c>
      <c r="F168">
        <v>15000</v>
      </c>
      <c r="G168">
        <v>1539656</v>
      </c>
      <c r="H168" t="s">
        <v>252</v>
      </c>
      <c r="I168" t="s">
        <v>253</v>
      </c>
      <c r="J168" t="s">
        <v>31</v>
      </c>
      <c r="K168">
        <f>SUM(P168:P171)</f>
        <v>6243697</v>
      </c>
      <c r="L168">
        <v>111</v>
      </c>
      <c r="M168">
        <v>10</v>
      </c>
      <c r="N168" t="s">
        <v>721</v>
      </c>
      <c r="O168">
        <v>5000000</v>
      </c>
      <c r="P168" s="15">
        <v>3289419</v>
      </c>
      <c r="Q168" t="s">
        <v>40</v>
      </c>
      <c r="R168"/>
      <c r="S168"/>
      <c r="T168" t="s">
        <v>38</v>
      </c>
      <c r="U168" t="s">
        <v>591</v>
      </c>
      <c r="V168" t="s">
        <v>42</v>
      </c>
      <c r="W168" t="s">
        <v>43</v>
      </c>
      <c r="X168"/>
      <c r="Y168">
        <v>1991</v>
      </c>
      <c r="Z168">
        <v>1</v>
      </c>
      <c r="AA168" t="s">
        <v>44</v>
      </c>
      <c r="AB168" t="s">
        <v>254</v>
      </c>
      <c r="AC168" s="16">
        <v>33547</v>
      </c>
      <c r="AD168"/>
      <c r="AE168"/>
      <c r="AF168"/>
    </row>
    <row r="169" spans="1:32" s="11" customFormat="1" ht="15">
      <c r="A169">
        <v>2021</v>
      </c>
      <c r="B169">
        <v>12</v>
      </c>
      <c r="C169">
        <v>12</v>
      </c>
      <c r="D169">
        <v>1</v>
      </c>
      <c r="E169">
        <v>7</v>
      </c>
      <c r="F169"/>
      <c r="G169">
        <v>1539656</v>
      </c>
      <c r="H169" t="s">
        <v>252</v>
      </c>
      <c r="I169" t="s">
        <v>253</v>
      </c>
      <c r="J169" t="s">
        <v>31</v>
      </c>
      <c r="K169"/>
      <c r="L169">
        <v>123</v>
      </c>
      <c r="M169">
        <v>10</v>
      </c>
      <c r="N169" t="s">
        <v>721</v>
      </c>
      <c r="O169">
        <v>1024614</v>
      </c>
      <c r="P169" s="15">
        <v>860676</v>
      </c>
      <c r="Q169" t="s">
        <v>941</v>
      </c>
      <c r="R169"/>
      <c r="S169"/>
      <c r="T169" t="s">
        <v>38</v>
      </c>
      <c r="U169" t="s">
        <v>591</v>
      </c>
      <c r="V169" t="s">
        <v>42</v>
      </c>
      <c r="W169" t="s">
        <v>43</v>
      </c>
      <c r="X169"/>
      <c r="Y169">
        <v>1991</v>
      </c>
      <c r="Z169">
        <v>1</v>
      </c>
      <c r="AA169" t="s">
        <v>44</v>
      </c>
      <c r="AB169" t="s">
        <v>254</v>
      </c>
      <c r="AC169" s="16">
        <v>33547</v>
      </c>
      <c r="AD169"/>
      <c r="AE169"/>
      <c r="AF169"/>
    </row>
    <row r="170" spans="1:32" s="11" customFormat="1" ht="15">
      <c r="A170">
        <v>2021</v>
      </c>
      <c r="B170">
        <v>12</v>
      </c>
      <c r="C170">
        <v>12</v>
      </c>
      <c r="D170">
        <v>1</v>
      </c>
      <c r="E170">
        <v>7</v>
      </c>
      <c r="F170"/>
      <c r="G170">
        <v>1539656</v>
      </c>
      <c r="H170" t="s">
        <v>252</v>
      </c>
      <c r="I170" t="s">
        <v>253</v>
      </c>
      <c r="J170" t="s">
        <v>31</v>
      </c>
      <c r="K170"/>
      <c r="L170">
        <v>123</v>
      </c>
      <c r="M170">
        <v>10</v>
      </c>
      <c r="N170" t="s">
        <v>721</v>
      </c>
      <c r="O170">
        <v>992384</v>
      </c>
      <c r="P170" s="15">
        <v>833602</v>
      </c>
      <c r="Q170" t="s">
        <v>942</v>
      </c>
      <c r="R170"/>
      <c r="S170"/>
      <c r="T170" t="s">
        <v>38</v>
      </c>
      <c r="U170" t="s">
        <v>591</v>
      </c>
      <c r="V170" t="s">
        <v>42</v>
      </c>
      <c r="W170" t="s">
        <v>43</v>
      </c>
      <c r="X170"/>
      <c r="Y170">
        <v>1991</v>
      </c>
      <c r="Z170">
        <v>1</v>
      </c>
      <c r="AA170" t="s">
        <v>44</v>
      </c>
      <c r="AB170" t="s">
        <v>254</v>
      </c>
      <c r="AC170" s="16">
        <v>33547</v>
      </c>
      <c r="AD170"/>
      <c r="AE170"/>
      <c r="AF170"/>
    </row>
    <row r="171" spans="1:32" s="11" customFormat="1" ht="15">
      <c r="A171">
        <v>2021</v>
      </c>
      <c r="B171">
        <v>12</v>
      </c>
      <c r="C171">
        <v>12</v>
      </c>
      <c r="D171">
        <v>1</v>
      </c>
      <c r="E171">
        <v>7</v>
      </c>
      <c r="F171"/>
      <c r="G171">
        <v>1539656</v>
      </c>
      <c r="H171" t="s">
        <v>252</v>
      </c>
      <c r="I171" t="s">
        <v>253</v>
      </c>
      <c r="J171" t="s">
        <v>31</v>
      </c>
      <c r="K171"/>
      <c r="L171">
        <v>133</v>
      </c>
      <c r="M171">
        <v>10</v>
      </c>
      <c r="N171" t="s">
        <v>721</v>
      </c>
      <c r="O171">
        <v>1500000</v>
      </c>
      <c r="P171" s="15">
        <v>1260000</v>
      </c>
      <c r="Q171" t="s">
        <v>848</v>
      </c>
      <c r="R171"/>
      <c r="S171"/>
      <c r="T171" t="s">
        <v>38</v>
      </c>
      <c r="U171" t="s">
        <v>591</v>
      </c>
      <c r="V171" t="s">
        <v>42</v>
      </c>
      <c r="W171" t="s">
        <v>43</v>
      </c>
      <c r="X171"/>
      <c r="Y171">
        <v>1991</v>
      </c>
      <c r="Z171">
        <v>1</v>
      </c>
      <c r="AA171" t="s">
        <v>44</v>
      </c>
      <c r="AB171" t="s">
        <v>254</v>
      </c>
      <c r="AC171" s="16">
        <v>33547</v>
      </c>
      <c r="AD171"/>
      <c r="AE171"/>
      <c r="AF171"/>
    </row>
    <row r="172" spans="1:32" s="11" customFormat="1" ht="15">
      <c r="A172">
        <v>2021</v>
      </c>
      <c r="B172">
        <v>12</v>
      </c>
      <c r="C172">
        <v>12</v>
      </c>
      <c r="D172">
        <v>1</v>
      </c>
      <c r="E172">
        <v>7</v>
      </c>
      <c r="F172">
        <v>5000</v>
      </c>
      <c r="G172">
        <v>1588324</v>
      </c>
      <c r="H172" t="s">
        <v>255</v>
      </c>
      <c r="I172" t="s">
        <v>256</v>
      </c>
      <c r="J172" t="s">
        <v>31</v>
      </c>
      <c r="K172">
        <f>SUM(P172:P174)</f>
        <v>15239925</v>
      </c>
      <c r="L172">
        <v>111</v>
      </c>
      <c r="M172">
        <v>10</v>
      </c>
      <c r="N172" t="s">
        <v>34</v>
      </c>
      <c r="O172">
        <v>13000000</v>
      </c>
      <c r="P172" s="15">
        <v>10891776</v>
      </c>
      <c r="Q172" t="s">
        <v>40</v>
      </c>
      <c r="R172"/>
      <c r="S172"/>
      <c r="T172" t="s">
        <v>35</v>
      </c>
      <c r="U172" t="s">
        <v>852</v>
      </c>
      <c r="V172" t="s">
        <v>42</v>
      </c>
      <c r="W172" t="s">
        <v>43</v>
      </c>
      <c r="X172"/>
      <c r="Y172">
        <v>1990</v>
      </c>
      <c r="Z172">
        <v>1</v>
      </c>
      <c r="AA172" t="s">
        <v>610</v>
      </c>
      <c r="AB172" t="s">
        <v>257</v>
      </c>
      <c r="AC172" s="16">
        <v>44228</v>
      </c>
      <c r="AD172"/>
      <c r="AE172"/>
      <c r="AF172"/>
    </row>
    <row r="173" spans="1:32" s="11" customFormat="1" ht="15">
      <c r="A173">
        <v>2021</v>
      </c>
      <c r="B173">
        <v>12</v>
      </c>
      <c r="C173">
        <v>12</v>
      </c>
      <c r="D173">
        <v>1</v>
      </c>
      <c r="E173">
        <v>7</v>
      </c>
      <c r="F173">
        <v>54200</v>
      </c>
      <c r="G173">
        <v>1588324</v>
      </c>
      <c r="H173" t="s">
        <v>255</v>
      </c>
      <c r="I173" t="s">
        <v>256</v>
      </c>
      <c r="J173" t="s">
        <v>31</v>
      </c>
      <c r="K173"/>
      <c r="L173">
        <v>113</v>
      </c>
      <c r="M173">
        <v>10</v>
      </c>
      <c r="N173" t="s">
        <v>722</v>
      </c>
      <c r="O173">
        <v>1948900</v>
      </c>
      <c r="P173" s="15">
        <v>1637076</v>
      </c>
      <c r="Q173" t="s">
        <v>920</v>
      </c>
      <c r="R173"/>
      <c r="S173"/>
      <c r="T173" t="s">
        <v>36</v>
      </c>
      <c r="U173" t="s">
        <v>852</v>
      </c>
      <c r="V173" t="s">
        <v>42</v>
      </c>
      <c r="W173" t="s">
        <v>43</v>
      </c>
      <c r="X173"/>
      <c r="Y173">
        <v>1990</v>
      </c>
      <c r="Z173">
        <v>1</v>
      </c>
      <c r="AA173" t="s">
        <v>610</v>
      </c>
      <c r="AB173" t="s">
        <v>257</v>
      </c>
      <c r="AC173" s="16">
        <v>44228</v>
      </c>
      <c r="AD173"/>
      <c r="AE173"/>
      <c r="AF173"/>
    </row>
    <row r="174" spans="1:32" s="11" customFormat="1" ht="15">
      <c r="A174">
        <v>2021</v>
      </c>
      <c r="B174">
        <v>12</v>
      </c>
      <c r="C174">
        <v>12</v>
      </c>
      <c r="D174">
        <v>1</v>
      </c>
      <c r="E174">
        <v>7</v>
      </c>
      <c r="F174"/>
      <c r="G174">
        <v>1588324</v>
      </c>
      <c r="H174" t="s">
        <v>255</v>
      </c>
      <c r="I174" t="s">
        <v>256</v>
      </c>
      <c r="J174" t="s">
        <v>31</v>
      </c>
      <c r="K174"/>
      <c r="L174">
        <v>133</v>
      </c>
      <c r="M174">
        <v>10</v>
      </c>
      <c r="N174" t="s">
        <v>34</v>
      </c>
      <c r="O174">
        <v>3227468</v>
      </c>
      <c r="P174" s="15">
        <v>2711073</v>
      </c>
      <c r="Q174" t="s">
        <v>848</v>
      </c>
      <c r="R174"/>
      <c r="S174"/>
      <c r="T174" t="s">
        <v>35</v>
      </c>
      <c r="U174" t="s">
        <v>852</v>
      </c>
      <c r="V174" t="s">
        <v>42</v>
      </c>
      <c r="W174" t="s">
        <v>43</v>
      </c>
      <c r="X174"/>
      <c r="Y174">
        <v>1990</v>
      </c>
      <c r="Z174">
        <v>1</v>
      </c>
      <c r="AA174" t="s">
        <v>610</v>
      </c>
      <c r="AB174" t="s">
        <v>257</v>
      </c>
      <c r="AC174" s="16">
        <v>44228</v>
      </c>
      <c r="AD174"/>
      <c r="AE174"/>
      <c r="AF174"/>
    </row>
    <row r="175" spans="1:32" s="11" customFormat="1" ht="15">
      <c r="A175">
        <v>2021</v>
      </c>
      <c r="B175">
        <v>12</v>
      </c>
      <c r="C175">
        <v>12</v>
      </c>
      <c r="D175">
        <v>1</v>
      </c>
      <c r="E175">
        <v>7</v>
      </c>
      <c r="F175">
        <v>15000</v>
      </c>
      <c r="G175">
        <v>1648020</v>
      </c>
      <c r="H175" t="s">
        <v>258</v>
      </c>
      <c r="I175" t="s">
        <v>259</v>
      </c>
      <c r="J175" t="s">
        <v>31</v>
      </c>
      <c r="K175">
        <f>SUM(P175:P179)</f>
        <v>7063484</v>
      </c>
      <c r="L175">
        <v>111</v>
      </c>
      <c r="M175">
        <v>10</v>
      </c>
      <c r="N175" t="s">
        <v>721</v>
      </c>
      <c r="O175">
        <v>5000000</v>
      </c>
      <c r="P175" s="15">
        <v>4183200</v>
      </c>
      <c r="Q175" t="s">
        <v>40</v>
      </c>
      <c r="R175"/>
      <c r="S175"/>
      <c r="T175" t="s">
        <v>38</v>
      </c>
      <c r="U175" t="s">
        <v>260</v>
      </c>
      <c r="V175" t="s">
        <v>42</v>
      </c>
      <c r="W175" t="s">
        <v>43</v>
      </c>
      <c r="X175"/>
      <c r="Y175">
        <v>1994</v>
      </c>
      <c r="Z175">
        <v>1</v>
      </c>
      <c r="AA175" t="s">
        <v>150</v>
      </c>
      <c r="AB175" t="s">
        <v>261</v>
      </c>
      <c r="AC175" s="16">
        <v>34358</v>
      </c>
      <c r="AD175"/>
      <c r="AE175"/>
      <c r="AF175"/>
    </row>
    <row r="176" spans="1:32" s="11" customFormat="1" ht="15">
      <c r="A176">
        <v>2021</v>
      </c>
      <c r="B176">
        <v>12</v>
      </c>
      <c r="C176">
        <v>12</v>
      </c>
      <c r="D176">
        <v>1</v>
      </c>
      <c r="E176">
        <v>7</v>
      </c>
      <c r="F176"/>
      <c r="G176">
        <v>1648020</v>
      </c>
      <c r="H176" t="s">
        <v>258</v>
      </c>
      <c r="I176" t="s">
        <v>259</v>
      </c>
      <c r="J176" t="s">
        <v>31</v>
      </c>
      <c r="K176"/>
      <c r="L176">
        <v>123</v>
      </c>
      <c r="M176">
        <v>10</v>
      </c>
      <c r="N176" t="s">
        <v>721</v>
      </c>
      <c r="O176">
        <v>1133344</v>
      </c>
      <c r="P176" s="15">
        <v>952009</v>
      </c>
      <c r="Q176" t="s">
        <v>941</v>
      </c>
      <c r="R176"/>
      <c r="S176"/>
      <c r="T176" t="s">
        <v>38</v>
      </c>
      <c r="U176" t="s">
        <v>260</v>
      </c>
      <c r="V176" t="s">
        <v>42</v>
      </c>
      <c r="W176" t="s">
        <v>43</v>
      </c>
      <c r="X176"/>
      <c r="Y176">
        <v>1994</v>
      </c>
      <c r="Z176">
        <v>1</v>
      </c>
      <c r="AA176" t="s">
        <v>150</v>
      </c>
      <c r="AB176" t="s">
        <v>261</v>
      </c>
      <c r="AC176" s="16">
        <v>34358</v>
      </c>
      <c r="AD176"/>
      <c r="AE176"/>
      <c r="AF176"/>
    </row>
    <row r="177" spans="1:32" s="11" customFormat="1" ht="15">
      <c r="A177">
        <v>2021</v>
      </c>
      <c r="B177">
        <v>12</v>
      </c>
      <c r="C177">
        <v>12</v>
      </c>
      <c r="D177">
        <v>1</v>
      </c>
      <c r="E177">
        <v>7</v>
      </c>
      <c r="F177"/>
      <c r="G177">
        <v>1648020</v>
      </c>
      <c r="H177" t="s">
        <v>258</v>
      </c>
      <c r="I177" t="s">
        <v>259</v>
      </c>
      <c r="J177" t="s">
        <v>31</v>
      </c>
      <c r="K177"/>
      <c r="L177">
        <v>123</v>
      </c>
      <c r="M177">
        <v>10</v>
      </c>
      <c r="N177" t="s">
        <v>721</v>
      </c>
      <c r="O177">
        <v>566672</v>
      </c>
      <c r="P177" s="15">
        <v>476004</v>
      </c>
      <c r="Q177" t="s">
        <v>942</v>
      </c>
      <c r="R177"/>
      <c r="S177"/>
      <c r="T177" t="s">
        <v>38</v>
      </c>
      <c r="U177" t="s">
        <v>260</v>
      </c>
      <c r="V177" t="s">
        <v>42</v>
      </c>
      <c r="W177" t="s">
        <v>43</v>
      </c>
      <c r="X177"/>
      <c r="Y177">
        <v>1994</v>
      </c>
      <c r="Z177">
        <v>1</v>
      </c>
      <c r="AA177" t="s">
        <v>150</v>
      </c>
      <c r="AB177" t="s">
        <v>261</v>
      </c>
      <c r="AC177" s="16">
        <v>34358</v>
      </c>
      <c r="AD177"/>
      <c r="AE177"/>
      <c r="AF177"/>
    </row>
    <row r="178" spans="1:32" s="11" customFormat="1" ht="15">
      <c r="A178">
        <v>2021</v>
      </c>
      <c r="B178">
        <v>12</v>
      </c>
      <c r="C178">
        <v>12</v>
      </c>
      <c r="D178">
        <v>1</v>
      </c>
      <c r="E178">
        <v>7</v>
      </c>
      <c r="F178"/>
      <c r="G178">
        <v>1648020</v>
      </c>
      <c r="H178" t="s">
        <v>258</v>
      </c>
      <c r="I178" t="s">
        <v>259</v>
      </c>
      <c r="J178" t="s">
        <v>31</v>
      </c>
      <c r="K178"/>
      <c r="L178">
        <v>125</v>
      </c>
      <c r="M178">
        <v>10</v>
      </c>
      <c r="N178" t="s">
        <v>721</v>
      </c>
      <c r="O178">
        <v>192271</v>
      </c>
      <c r="P178" s="15">
        <v>192271</v>
      </c>
      <c r="Q178" t="s">
        <v>944</v>
      </c>
      <c r="R178"/>
      <c r="S178"/>
      <c r="T178" t="s">
        <v>38</v>
      </c>
      <c r="U178" t="s">
        <v>260</v>
      </c>
      <c r="V178" t="s">
        <v>42</v>
      </c>
      <c r="W178" t="s">
        <v>43</v>
      </c>
      <c r="X178"/>
      <c r="Y178">
        <v>1994</v>
      </c>
      <c r="Z178">
        <v>1</v>
      </c>
      <c r="AA178" t="s">
        <v>150</v>
      </c>
      <c r="AB178" t="s">
        <v>261</v>
      </c>
      <c r="AC178" s="16">
        <v>34358</v>
      </c>
      <c r="AD178"/>
      <c r="AE178"/>
      <c r="AF178"/>
    </row>
    <row r="179" spans="1:32" s="11" customFormat="1" ht="15">
      <c r="A179">
        <v>2021</v>
      </c>
      <c r="B179">
        <v>12</v>
      </c>
      <c r="C179">
        <v>12</v>
      </c>
      <c r="D179">
        <v>1</v>
      </c>
      <c r="E179">
        <v>7</v>
      </c>
      <c r="F179"/>
      <c r="G179">
        <v>1648020</v>
      </c>
      <c r="H179" t="s">
        <v>258</v>
      </c>
      <c r="I179" t="s">
        <v>259</v>
      </c>
      <c r="J179" t="s">
        <v>31</v>
      </c>
      <c r="K179"/>
      <c r="L179">
        <v>133</v>
      </c>
      <c r="M179">
        <v>10</v>
      </c>
      <c r="N179" t="s">
        <v>721</v>
      </c>
      <c r="O179">
        <v>1500000</v>
      </c>
      <c r="P179" s="15">
        <v>1260000</v>
      </c>
      <c r="Q179" t="s">
        <v>848</v>
      </c>
      <c r="R179"/>
      <c r="S179"/>
      <c r="T179" t="s">
        <v>38</v>
      </c>
      <c r="U179" t="s">
        <v>260</v>
      </c>
      <c r="V179" t="s">
        <v>42</v>
      </c>
      <c r="W179" t="s">
        <v>43</v>
      </c>
      <c r="X179"/>
      <c r="Y179">
        <v>1994</v>
      </c>
      <c r="Z179">
        <v>1</v>
      </c>
      <c r="AA179" t="s">
        <v>150</v>
      </c>
      <c r="AB179" t="s">
        <v>261</v>
      </c>
      <c r="AC179" s="16">
        <v>34358</v>
      </c>
      <c r="AD179"/>
      <c r="AE179"/>
      <c r="AF179"/>
    </row>
    <row r="180" spans="1:32" s="11" customFormat="1" ht="15">
      <c r="A180">
        <v>2021</v>
      </c>
      <c r="B180">
        <v>12</v>
      </c>
      <c r="C180">
        <v>12</v>
      </c>
      <c r="D180">
        <v>1</v>
      </c>
      <c r="E180">
        <v>7</v>
      </c>
      <c r="F180">
        <v>28002</v>
      </c>
      <c r="G180">
        <v>1661209</v>
      </c>
      <c r="H180" t="s">
        <v>262</v>
      </c>
      <c r="I180" t="s">
        <v>263</v>
      </c>
      <c r="J180" t="s">
        <v>31</v>
      </c>
      <c r="K180">
        <f>SUM(P180:P183)</f>
        <v>3245225</v>
      </c>
      <c r="L180">
        <v>111</v>
      </c>
      <c r="M180">
        <v>10</v>
      </c>
      <c r="N180" t="s">
        <v>726</v>
      </c>
      <c r="O180">
        <v>2600000</v>
      </c>
      <c r="P180" s="15">
        <v>1671400</v>
      </c>
      <c r="Q180" t="s">
        <v>40</v>
      </c>
      <c r="R180"/>
      <c r="S180"/>
      <c r="T180" t="s">
        <v>39</v>
      </c>
      <c r="U180" t="s">
        <v>628</v>
      </c>
      <c r="V180" t="s">
        <v>42</v>
      </c>
      <c r="W180" t="s">
        <v>43</v>
      </c>
      <c r="X180"/>
      <c r="Y180">
        <v>1992</v>
      </c>
      <c r="Z180">
        <v>1</v>
      </c>
      <c r="AA180" t="s">
        <v>44</v>
      </c>
      <c r="AB180" t="s">
        <v>597</v>
      </c>
      <c r="AC180" s="16">
        <v>33877</v>
      </c>
      <c r="AD180"/>
      <c r="AE180"/>
      <c r="AF180"/>
    </row>
    <row r="181" spans="1:32" s="11" customFormat="1" ht="15">
      <c r="A181">
        <v>2021</v>
      </c>
      <c r="B181">
        <v>12</v>
      </c>
      <c r="C181">
        <v>12</v>
      </c>
      <c r="D181">
        <v>1</v>
      </c>
      <c r="E181">
        <v>7</v>
      </c>
      <c r="F181"/>
      <c r="G181">
        <v>1661209</v>
      </c>
      <c r="H181" t="s">
        <v>262</v>
      </c>
      <c r="I181" t="s">
        <v>263</v>
      </c>
      <c r="J181" t="s">
        <v>31</v>
      </c>
      <c r="K181"/>
      <c r="L181">
        <v>123</v>
      </c>
      <c r="M181">
        <v>10</v>
      </c>
      <c r="N181" t="s">
        <v>726</v>
      </c>
      <c r="O181">
        <v>577925</v>
      </c>
      <c r="P181" s="15">
        <v>485457</v>
      </c>
      <c r="Q181" t="s">
        <v>941</v>
      </c>
      <c r="R181"/>
      <c r="S181"/>
      <c r="T181" t="s">
        <v>39</v>
      </c>
      <c r="U181" t="s">
        <v>628</v>
      </c>
      <c r="V181" t="s">
        <v>42</v>
      </c>
      <c r="W181" t="s">
        <v>43</v>
      </c>
      <c r="X181"/>
      <c r="Y181">
        <v>1992</v>
      </c>
      <c r="Z181">
        <v>1</v>
      </c>
      <c r="AA181" t="s">
        <v>44</v>
      </c>
      <c r="AB181" t="s">
        <v>597</v>
      </c>
      <c r="AC181" s="16">
        <v>33877</v>
      </c>
      <c r="AD181"/>
      <c r="AE181"/>
      <c r="AF181"/>
    </row>
    <row r="182" spans="1:32" s="11" customFormat="1" ht="15">
      <c r="A182">
        <v>2021</v>
      </c>
      <c r="B182">
        <v>12</v>
      </c>
      <c r="C182">
        <v>12</v>
      </c>
      <c r="D182">
        <v>1</v>
      </c>
      <c r="E182">
        <v>7</v>
      </c>
      <c r="F182"/>
      <c r="G182">
        <v>1661209</v>
      </c>
      <c r="H182" t="s">
        <v>262</v>
      </c>
      <c r="I182" t="s">
        <v>263</v>
      </c>
      <c r="J182" t="s">
        <v>31</v>
      </c>
      <c r="K182"/>
      <c r="L182">
        <v>123</v>
      </c>
      <c r="M182">
        <v>10</v>
      </c>
      <c r="N182" t="s">
        <v>726</v>
      </c>
      <c r="O182">
        <v>515676</v>
      </c>
      <c r="P182" s="15">
        <v>433168</v>
      </c>
      <c r="Q182" t="s">
        <v>942</v>
      </c>
      <c r="R182"/>
      <c r="S182"/>
      <c r="T182" t="s">
        <v>39</v>
      </c>
      <c r="U182" t="s">
        <v>628</v>
      </c>
      <c r="V182" t="s">
        <v>42</v>
      </c>
      <c r="W182" t="s">
        <v>43</v>
      </c>
      <c r="X182"/>
      <c r="Y182">
        <v>1992</v>
      </c>
      <c r="Z182">
        <v>1</v>
      </c>
      <c r="AA182" t="s">
        <v>44</v>
      </c>
      <c r="AB182" t="s">
        <v>597</v>
      </c>
      <c r="AC182" s="16">
        <v>33877</v>
      </c>
      <c r="AD182"/>
      <c r="AE182"/>
      <c r="AF182"/>
    </row>
    <row r="183" spans="1:32" s="11" customFormat="1" ht="15">
      <c r="A183">
        <v>2021</v>
      </c>
      <c r="B183">
        <v>12</v>
      </c>
      <c r="C183">
        <v>12</v>
      </c>
      <c r="D183">
        <v>1</v>
      </c>
      <c r="E183">
        <v>7</v>
      </c>
      <c r="F183"/>
      <c r="G183">
        <v>1661209</v>
      </c>
      <c r="H183" t="s">
        <v>262</v>
      </c>
      <c r="I183" t="s">
        <v>263</v>
      </c>
      <c r="J183" t="s">
        <v>31</v>
      </c>
      <c r="K183"/>
      <c r="L183">
        <v>133</v>
      </c>
      <c r="M183">
        <v>10</v>
      </c>
      <c r="N183" t="s">
        <v>726</v>
      </c>
      <c r="O183">
        <v>780000</v>
      </c>
      <c r="P183" s="15">
        <v>655200</v>
      </c>
      <c r="Q183" t="s">
        <v>922</v>
      </c>
      <c r="R183"/>
      <c r="S183"/>
      <c r="T183" t="s">
        <v>39</v>
      </c>
      <c r="U183" t="s">
        <v>628</v>
      </c>
      <c r="V183" t="s">
        <v>42</v>
      </c>
      <c r="W183" t="s">
        <v>43</v>
      </c>
      <c r="X183"/>
      <c r="Y183">
        <v>1992</v>
      </c>
      <c r="Z183">
        <v>1</v>
      </c>
      <c r="AA183" t="s">
        <v>44</v>
      </c>
      <c r="AB183" t="s">
        <v>597</v>
      </c>
      <c r="AC183" s="16">
        <v>33877</v>
      </c>
      <c r="AD183"/>
      <c r="AE183"/>
      <c r="AF183"/>
    </row>
    <row r="184" spans="1:32" s="11" customFormat="1" ht="15">
      <c r="A184">
        <v>2021</v>
      </c>
      <c r="B184">
        <v>12</v>
      </c>
      <c r="C184">
        <v>12</v>
      </c>
      <c r="D184">
        <v>1</v>
      </c>
      <c r="E184">
        <v>7</v>
      </c>
      <c r="F184">
        <v>28000</v>
      </c>
      <c r="G184">
        <v>1705713</v>
      </c>
      <c r="H184" t="s">
        <v>264</v>
      </c>
      <c r="I184" t="s">
        <v>265</v>
      </c>
      <c r="J184" t="s">
        <v>31</v>
      </c>
      <c r="K184">
        <f>SUM(P184:P187)</f>
        <v>3758273</v>
      </c>
      <c r="L184">
        <v>111</v>
      </c>
      <c r="M184">
        <v>10</v>
      </c>
      <c r="N184" t="s">
        <v>159</v>
      </c>
      <c r="O184">
        <v>3700000</v>
      </c>
      <c r="P184" s="15">
        <v>2010668</v>
      </c>
      <c r="Q184" t="s">
        <v>40</v>
      </c>
      <c r="R184"/>
      <c r="S184"/>
      <c r="T184" t="s">
        <v>47</v>
      </c>
      <c r="U184" t="s">
        <v>923</v>
      </c>
      <c r="V184" t="s">
        <v>42</v>
      </c>
      <c r="W184" t="s">
        <v>43</v>
      </c>
      <c r="X184"/>
      <c r="Y184">
        <v>1992</v>
      </c>
      <c r="Z184">
        <v>1</v>
      </c>
      <c r="AA184" t="s">
        <v>128</v>
      </c>
      <c r="AB184" t="s">
        <v>266</v>
      </c>
      <c r="AC184" s="16">
        <v>44470</v>
      </c>
      <c r="AD184"/>
      <c r="AE184"/>
      <c r="AF184"/>
    </row>
    <row r="185" spans="1:32" s="11" customFormat="1" ht="15">
      <c r="A185">
        <v>2021</v>
      </c>
      <c r="B185">
        <v>12</v>
      </c>
      <c r="C185">
        <v>12</v>
      </c>
      <c r="D185">
        <v>1</v>
      </c>
      <c r="E185">
        <v>7</v>
      </c>
      <c r="F185"/>
      <c r="G185">
        <v>1705713</v>
      </c>
      <c r="H185" t="s">
        <v>264</v>
      </c>
      <c r="I185" t="s">
        <v>265</v>
      </c>
      <c r="J185" t="s">
        <v>31</v>
      </c>
      <c r="K185"/>
      <c r="L185">
        <v>123</v>
      </c>
      <c r="M185">
        <v>10</v>
      </c>
      <c r="N185" t="s">
        <v>159</v>
      </c>
      <c r="O185">
        <v>648124</v>
      </c>
      <c r="P185" s="15">
        <v>544424</v>
      </c>
      <c r="Q185" t="s">
        <v>941</v>
      </c>
      <c r="R185"/>
      <c r="S185"/>
      <c r="T185" t="s">
        <v>47</v>
      </c>
      <c r="U185" t="s">
        <v>923</v>
      </c>
      <c r="V185" t="s">
        <v>42</v>
      </c>
      <c r="W185" t="s">
        <v>43</v>
      </c>
      <c r="X185"/>
      <c r="Y185">
        <v>1992</v>
      </c>
      <c r="Z185">
        <v>1</v>
      </c>
      <c r="AA185" t="s">
        <v>128</v>
      </c>
      <c r="AB185" t="s">
        <v>266</v>
      </c>
      <c r="AC185" s="16">
        <v>44470</v>
      </c>
      <c r="AD185"/>
      <c r="AE185"/>
      <c r="AF185"/>
    </row>
    <row r="186" spans="1:32" s="11" customFormat="1" ht="15">
      <c r="A186">
        <v>2021</v>
      </c>
      <c r="B186">
        <v>12</v>
      </c>
      <c r="C186">
        <v>12</v>
      </c>
      <c r="D186">
        <v>1</v>
      </c>
      <c r="E186">
        <v>7</v>
      </c>
      <c r="F186"/>
      <c r="G186">
        <v>1705713</v>
      </c>
      <c r="H186" t="s">
        <v>264</v>
      </c>
      <c r="I186" t="s">
        <v>265</v>
      </c>
      <c r="J186" t="s">
        <v>31</v>
      </c>
      <c r="K186"/>
      <c r="L186">
        <v>123</v>
      </c>
      <c r="M186">
        <v>10</v>
      </c>
      <c r="N186" t="s">
        <v>159</v>
      </c>
      <c r="O186">
        <v>322358</v>
      </c>
      <c r="P186" s="15">
        <v>270781</v>
      </c>
      <c r="Q186" t="s">
        <v>942</v>
      </c>
      <c r="R186"/>
      <c r="S186"/>
      <c r="T186" t="s">
        <v>47</v>
      </c>
      <c r="U186" t="s">
        <v>923</v>
      </c>
      <c r="V186" t="s">
        <v>42</v>
      </c>
      <c r="W186" t="s">
        <v>43</v>
      </c>
      <c r="X186"/>
      <c r="Y186">
        <v>1992</v>
      </c>
      <c r="Z186">
        <v>1</v>
      </c>
      <c r="AA186" t="s">
        <v>128</v>
      </c>
      <c r="AB186" t="s">
        <v>266</v>
      </c>
      <c r="AC186" s="16">
        <v>44470</v>
      </c>
      <c r="AD186"/>
      <c r="AE186"/>
      <c r="AF186"/>
    </row>
    <row r="187" spans="1:32" s="11" customFormat="1" ht="15">
      <c r="A187">
        <v>2021</v>
      </c>
      <c r="B187">
        <v>12</v>
      </c>
      <c r="C187">
        <v>12</v>
      </c>
      <c r="D187">
        <v>1</v>
      </c>
      <c r="E187">
        <v>7</v>
      </c>
      <c r="F187"/>
      <c r="G187">
        <v>1705713</v>
      </c>
      <c r="H187" t="s">
        <v>264</v>
      </c>
      <c r="I187" t="s">
        <v>265</v>
      </c>
      <c r="J187" t="s">
        <v>31</v>
      </c>
      <c r="K187"/>
      <c r="L187">
        <v>133</v>
      </c>
      <c r="M187">
        <v>10</v>
      </c>
      <c r="N187" t="s">
        <v>159</v>
      </c>
      <c r="O187">
        <v>1110000</v>
      </c>
      <c r="P187" s="15">
        <v>932400</v>
      </c>
      <c r="Q187" t="s">
        <v>848</v>
      </c>
      <c r="R187"/>
      <c r="S187"/>
      <c r="T187" t="s">
        <v>47</v>
      </c>
      <c r="U187" t="s">
        <v>923</v>
      </c>
      <c r="V187" t="s">
        <v>42</v>
      </c>
      <c r="W187" t="s">
        <v>43</v>
      </c>
      <c r="X187"/>
      <c r="Y187">
        <v>1992</v>
      </c>
      <c r="Z187">
        <v>1</v>
      </c>
      <c r="AA187" t="s">
        <v>128</v>
      </c>
      <c r="AB187" t="s">
        <v>266</v>
      </c>
      <c r="AC187" s="16">
        <v>44470</v>
      </c>
      <c r="AD187"/>
      <c r="AE187"/>
      <c r="AF187"/>
    </row>
    <row r="188" spans="1:32" s="11" customFormat="1" ht="15">
      <c r="A188">
        <v>2021</v>
      </c>
      <c r="B188">
        <v>12</v>
      </c>
      <c r="C188">
        <v>12</v>
      </c>
      <c r="D188">
        <v>1</v>
      </c>
      <c r="E188">
        <v>7</v>
      </c>
      <c r="F188">
        <v>60000</v>
      </c>
      <c r="G188">
        <v>1747133</v>
      </c>
      <c r="H188" t="s">
        <v>267</v>
      </c>
      <c r="I188" t="s">
        <v>268</v>
      </c>
      <c r="J188" t="s">
        <v>31</v>
      </c>
      <c r="K188">
        <f>SUM(P188:P190)</f>
        <v>3028360</v>
      </c>
      <c r="L188">
        <v>111</v>
      </c>
      <c r="M188">
        <v>10</v>
      </c>
      <c r="N188" t="s">
        <v>743</v>
      </c>
      <c r="O188">
        <v>2808000</v>
      </c>
      <c r="P188" s="15">
        <v>2358720</v>
      </c>
      <c r="Q188" t="s">
        <v>40</v>
      </c>
      <c r="R188"/>
      <c r="S188"/>
      <c r="T188" t="s">
        <v>113</v>
      </c>
      <c r="U188" t="s">
        <v>114</v>
      </c>
      <c r="V188" t="s">
        <v>42</v>
      </c>
      <c r="W188" t="s">
        <v>43</v>
      </c>
      <c r="X188"/>
      <c r="Y188">
        <v>2014</v>
      </c>
      <c r="Z188">
        <v>1</v>
      </c>
      <c r="AA188" t="s">
        <v>115</v>
      </c>
      <c r="AB188" t="s">
        <v>269</v>
      </c>
      <c r="AC188" s="16">
        <v>43882</v>
      </c>
      <c r="AD188"/>
      <c r="AE188"/>
      <c r="AF188"/>
    </row>
    <row r="189" spans="1:32" s="11" customFormat="1" ht="15">
      <c r="A189">
        <v>2021</v>
      </c>
      <c r="B189">
        <v>12</v>
      </c>
      <c r="C189">
        <v>12</v>
      </c>
      <c r="D189">
        <v>1</v>
      </c>
      <c r="E189">
        <v>7</v>
      </c>
      <c r="F189">
        <v>60000</v>
      </c>
      <c r="G189">
        <v>1747133</v>
      </c>
      <c r="H189" t="s">
        <v>267</v>
      </c>
      <c r="I189" t="s">
        <v>268</v>
      </c>
      <c r="J189" t="s">
        <v>31</v>
      </c>
      <c r="K189"/>
      <c r="L189">
        <v>123</v>
      </c>
      <c r="M189">
        <v>10</v>
      </c>
      <c r="N189" t="s">
        <v>743</v>
      </c>
      <c r="O189">
        <v>433204</v>
      </c>
      <c r="P189" s="15">
        <v>363891</v>
      </c>
      <c r="Q189" t="s">
        <v>941</v>
      </c>
      <c r="R189"/>
      <c r="S189"/>
      <c r="T189" t="s">
        <v>113</v>
      </c>
      <c r="U189" t="s">
        <v>114</v>
      </c>
      <c r="V189" t="s">
        <v>42</v>
      </c>
      <c r="W189" t="s">
        <v>43</v>
      </c>
      <c r="X189"/>
      <c r="Y189">
        <v>2014</v>
      </c>
      <c r="Z189">
        <v>1</v>
      </c>
      <c r="AA189" t="s">
        <v>115</v>
      </c>
      <c r="AB189" t="s">
        <v>269</v>
      </c>
      <c r="AC189" s="16">
        <v>43882</v>
      </c>
      <c r="AD189"/>
      <c r="AE189"/>
      <c r="AF189"/>
    </row>
    <row r="190" spans="1:32" s="11" customFormat="1" ht="15">
      <c r="A190">
        <v>2021</v>
      </c>
      <c r="B190">
        <v>12</v>
      </c>
      <c r="C190">
        <v>12</v>
      </c>
      <c r="D190">
        <v>1</v>
      </c>
      <c r="E190">
        <v>7</v>
      </c>
      <c r="F190">
        <v>60000</v>
      </c>
      <c r="G190">
        <v>1747133</v>
      </c>
      <c r="H190" t="s">
        <v>267</v>
      </c>
      <c r="I190" t="s">
        <v>268</v>
      </c>
      <c r="J190" t="s">
        <v>31</v>
      </c>
      <c r="K190"/>
      <c r="L190">
        <v>123</v>
      </c>
      <c r="M190">
        <v>10</v>
      </c>
      <c r="N190" t="s">
        <v>743</v>
      </c>
      <c r="O190">
        <v>363987</v>
      </c>
      <c r="P190" s="15">
        <v>305749</v>
      </c>
      <c r="Q190" t="s">
        <v>942</v>
      </c>
      <c r="R190"/>
      <c r="S190"/>
      <c r="T190" t="s">
        <v>113</v>
      </c>
      <c r="U190" t="s">
        <v>114</v>
      </c>
      <c r="V190" t="s">
        <v>42</v>
      </c>
      <c r="W190" t="s">
        <v>43</v>
      </c>
      <c r="X190"/>
      <c r="Y190">
        <v>2014</v>
      </c>
      <c r="Z190">
        <v>1</v>
      </c>
      <c r="AA190" t="s">
        <v>115</v>
      </c>
      <c r="AB190" t="s">
        <v>269</v>
      </c>
      <c r="AC190" s="16">
        <v>43882</v>
      </c>
      <c r="AD190"/>
      <c r="AE190"/>
      <c r="AF190"/>
    </row>
    <row r="191" spans="1:32" s="11" customFormat="1" ht="15">
      <c r="A191">
        <v>2021</v>
      </c>
      <c r="B191">
        <v>12</v>
      </c>
      <c r="C191">
        <v>12</v>
      </c>
      <c r="D191">
        <v>1</v>
      </c>
      <c r="E191">
        <v>7</v>
      </c>
      <c r="F191">
        <v>5000</v>
      </c>
      <c r="G191">
        <v>1784497</v>
      </c>
      <c r="H191" t="s">
        <v>270</v>
      </c>
      <c r="I191" t="s">
        <v>271</v>
      </c>
      <c r="J191" t="s">
        <v>31</v>
      </c>
      <c r="K191">
        <f>SUM(P191:P193)</f>
        <v>15268149</v>
      </c>
      <c r="L191">
        <v>111</v>
      </c>
      <c r="M191">
        <v>10</v>
      </c>
      <c r="N191" t="s">
        <v>34</v>
      </c>
      <c r="O191">
        <v>13000000</v>
      </c>
      <c r="P191" s="15">
        <v>10920000</v>
      </c>
      <c r="Q191" t="s">
        <v>40</v>
      </c>
      <c r="R191"/>
      <c r="S191"/>
      <c r="T191" t="s">
        <v>35</v>
      </c>
      <c r="U191" t="s">
        <v>717</v>
      </c>
      <c r="V191" t="s">
        <v>42</v>
      </c>
      <c r="W191" t="s">
        <v>43</v>
      </c>
      <c r="X191"/>
      <c r="Y191">
        <v>2012</v>
      </c>
      <c r="Z191">
        <v>1</v>
      </c>
      <c r="AA191" t="s">
        <v>272</v>
      </c>
      <c r="AB191" t="s">
        <v>273</v>
      </c>
      <c r="AC191" s="16">
        <v>44228</v>
      </c>
      <c r="AD191"/>
      <c r="AE191"/>
      <c r="AF191"/>
    </row>
    <row r="192" spans="1:32" s="11" customFormat="1" ht="15">
      <c r="A192">
        <v>2021</v>
      </c>
      <c r="B192">
        <v>12</v>
      </c>
      <c r="C192">
        <v>12</v>
      </c>
      <c r="D192">
        <v>1</v>
      </c>
      <c r="E192">
        <v>7</v>
      </c>
      <c r="F192">
        <v>58000</v>
      </c>
      <c r="G192">
        <v>1784497</v>
      </c>
      <c r="H192" t="s">
        <v>270</v>
      </c>
      <c r="I192" t="s">
        <v>271</v>
      </c>
      <c r="J192" t="s">
        <v>31</v>
      </c>
      <c r="K192"/>
      <c r="L192">
        <v>113</v>
      </c>
      <c r="M192">
        <v>10</v>
      </c>
      <c r="N192" t="s">
        <v>722</v>
      </c>
      <c r="O192">
        <v>1948900</v>
      </c>
      <c r="P192" s="15">
        <v>1637076</v>
      </c>
      <c r="Q192" t="s">
        <v>920</v>
      </c>
      <c r="R192"/>
      <c r="S192"/>
      <c r="T192" t="s">
        <v>35</v>
      </c>
      <c r="U192" t="s">
        <v>717</v>
      </c>
      <c r="V192" t="s">
        <v>42</v>
      </c>
      <c r="W192" t="s">
        <v>43</v>
      </c>
      <c r="X192"/>
      <c r="Y192">
        <v>2012</v>
      </c>
      <c r="Z192">
        <v>1</v>
      </c>
      <c r="AA192" t="s">
        <v>272</v>
      </c>
      <c r="AB192" t="s">
        <v>273</v>
      </c>
      <c r="AC192" s="16">
        <v>44228</v>
      </c>
      <c r="AD192"/>
      <c r="AE192"/>
      <c r="AF192"/>
    </row>
    <row r="193" spans="1:32" s="11" customFormat="1" ht="15">
      <c r="A193">
        <v>2021</v>
      </c>
      <c r="B193">
        <v>12</v>
      </c>
      <c r="C193">
        <v>12</v>
      </c>
      <c r="D193">
        <v>1</v>
      </c>
      <c r="E193">
        <v>7</v>
      </c>
      <c r="F193"/>
      <c r="G193">
        <v>1784497</v>
      </c>
      <c r="H193" t="s">
        <v>270</v>
      </c>
      <c r="I193" t="s">
        <v>271</v>
      </c>
      <c r="J193" t="s">
        <v>31</v>
      </c>
      <c r="K193"/>
      <c r="L193">
        <v>133</v>
      </c>
      <c r="M193">
        <v>10</v>
      </c>
      <c r="N193" t="s">
        <v>34</v>
      </c>
      <c r="O193">
        <v>3227468</v>
      </c>
      <c r="P193" s="15">
        <v>2711073</v>
      </c>
      <c r="Q193" t="s">
        <v>848</v>
      </c>
      <c r="R193"/>
      <c r="S193"/>
      <c r="T193" t="s">
        <v>35</v>
      </c>
      <c r="U193" t="s">
        <v>717</v>
      </c>
      <c r="V193" t="s">
        <v>42</v>
      </c>
      <c r="W193" t="s">
        <v>43</v>
      </c>
      <c r="X193"/>
      <c r="Y193">
        <v>2012</v>
      </c>
      <c r="Z193">
        <v>1</v>
      </c>
      <c r="AA193" t="s">
        <v>272</v>
      </c>
      <c r="AB193" t="s">
        <v>273</v>
      </c>
      <c r="AC193" s="16">
        <v>44228</v>
      </c>
      <c r="AD193"/>
      <c r="AE193"/>
      <c r="AF193"/>
    </row>
    <row r="194" spans="1:32" s="11" customFormat="1" ht="15">
      <c r="A194">
        <v>2021</v>
      </c>
      <c r="B194">
        <v>12</v>
      </c>
      <c r="C194">
        <v>12</v>
      </c>
      <c r="D194">
        <v>1</v>
      </c>
      <c r="E194">
        <v>7</v>
      </c>
      <c r="F194">
        <v>15000</v>
      </c>
      <c r="G194">
        <v>1835676</v>
      </c>
      <c r="H194" t="s">
        <v>274</v>
      </c>
      <c r="I194" t="s">
        <v>275</v>
      </c>
      <c r="J194" t="s">
        <v>31</v>
      </c>
      <c r="K194">
        <f>SUM(P194:P197)</f>
        <v>6052485</v>
      </c>
      <c r="L194">
        <v>111</v>
      </c>
      <c r="M194">
        <v>10</v>
      </c>
      <c r="N194" t="s">
        <v>721</v>
      </c>
      <c r="O194">
        <v>5000000</v>
      </c>
      <c r="P194" s="15">
        <v>4183200</v>
      </c>
      <c r="Q194" t="s">
        <v>40</v>
      </c>
      <c r="R194"/>
      <c r="S194"/>
      <c r="T194" t="s">
        <v>38</v>
      </c>
      <c r="U194" t="s">
        <v>276</v>
      </c>
      <c r="V194" t="s">
        <v>42</v>
      </c>
      <c r="W194" t="s">
        <v>43</v>
      </c>
      <c r="X194"/>
      <c r="Y194">
        <v>2016</v>
      </c>
      <c r="Z194">
        <v>1</v>
      </c>
      <c r="AA194" t="s">
        <v>277</v>
      </c>
      <c r="AB194" t="s">
        <v>278</v>
      </c>
      <c r="AC194" s="16">
        <v>42614</v>
      </c>
      <c r="AD194"/>
      <c r="AE194"/>
      <c r="AF194"/>
    </row>
    <row r="195" spans="1:32" s="11" customFormat="1" ht="15">
      <c r="A195">
        <v>2021</v>
      </c>
      <c r="B195">
        <v>12</v>
      </c>
      <c r="C195">
        <v>12</v>
      </c>
      <c r="D195">
        <v>1</v>
      </c>
      <c r="E195">
        <v>7</v>
      </c>
      <c r="F195"/>
      <c r="G195">
        <v>1835676</v>
      </c>
      <c r="H195" t="s">
        <v>274</v>
      </c>
      <c r="I195" t="s">
        <v>275</v>
      </c>
      <c r="J195" t="s">
        <v>31</v>
      </c>
      <c r="K195"/>
      <c r="L195">
        <v>123</v>
      </c>
      <c r="M195">
        <v>10</v>
      </c>
      <c r="N195" t="s">
        <v>721</v>
      </c>
      <c r="O195">
        <v>566672</v>
      </c>
      <c r="P195" s="15">
        <v>476004</v>
      </c>
      <c r="Q195" t="s">
        <v>941</v>
      </c>
      <c r="R195"/>
      <c r="S195"/>
      <c r="T195" t="s">
        <v>38</v>
      </c>
      <c r="U195" t="s">
        <v>276</v>
      </c>
      <c r="V195" t="s">
        <v>42</v>
      </c>
      <c r="W195" t="s">
        <v>43</v>
      </c>
      <c r="X195"/>
      <c r="Y195">
        <v>2016</v>
      </c>
      <c r="Z195">
        <v>1</v>
      </c>
      <c r="AA195" t="s">
        <v>277</v>
      </c>
      <c r="AB195" t="s">
        <v>278</v>
      </c>
      <c r="AC195" s="16">
        <v>42614</v>
      </c>
      <c r="AD195"/>
      <c r="AE195"/>
      <c r="AF195"/>
    </row>
    <row r="196" spans="1:32" s="11" customFormat="1" ht="15">
      <c r="A196">
        <v>2021</v>
      </c>
      <c r="B196">
        <v>12</v>
      </c>
      <c r="C196">
        <v>12</v>
      </c>
      <c r="D196">
        <v>1</v>
      </c>
      <c r="E196">
        <v>7</v>
      </c>
      <c r="F196"/>
      <c r="G196">
        <v>1835676</v>
      </c>
      <c r="H196" t="s">
        <v>274</v>
      </c>
      <c r="I196" t="s">
        <v>275</v>
      </c>
      <c r="J196" t="s">
        <v>31</v>
      </c>
      <c r="K196"/>
      <c r="L196">
        <v>123</v>
      </c>
      <c r="M196">
        <v>10</v>
      </c>
      <c r="N196" t="s">
        <v>721</v>
      </c>
      <c r="O196">
        <v>158668</v>
      </c>
      <c r="P196" s="15">
        <v>133281</v>
      </c>
      <c r="Q196" t="s">
        <v>942</v>
      </c>
      <c r="R196"/>
      <c r="S196"/>
      <c r="T196" t="s">
        <v>38</v>
      </c>
      <c r="U196" t="s">
        <v>276</v>
      </c>
      <c r="V196" t="s">
        <v>42</v>
      </c>
      <c r="W196" t="s">
        <v>43</v>
      </c>
      <c r="X196"/>
      <c r="Y196">
        <v>2016</v>
      </c>
      <c r="Z196">
        <v>1</v>
      </c>
      <c r="AA196" t="s">
        <v>277</v>
      </c>
      <c r="AB196" t="s">
        <v>278</v>
      </c>
      <c r="AC196" s="16">
        <v>42614</v>
      </c>
      <c r="AD196"/>
      <c r="AE196"/>
      <c r="AF196"/>
    </row>
    <row r="197" spans="1:32" s="11" customFormat="1" ht="15">
      <c r="A197">
        <v>2021</v>
      </c>
      <c r="B197">
        <v>12</v>
      </c>
      <c r="C197">
        <v>12</v>
      </c>
      <c r="D197">
        <v>1</v>
      </c>
      <c r="E197">
        <v>7</v>
      </c>
      <c r="F197"/>
      <c r="G197">
        <v>1835676</v>
      </c>
      <c r="H197" t="s">
        <v>274</v>
      </c>
      <c r="I197" t="s">
        <v>275</v>
      </c>
      <c r="J197" t="s">
        <v>31</v>
      </c>
      <c r="K197"/>
      <c r="L197">
        <v>133</v>
      </c>
      <c r="M197">
        <v>10</v>
      </c>
      <c r="N197" t="s">
        <v>721</v>
      </c>
      <c r="O197">
        <v>1500000</v>
      </c>
      <c r="P197" s="15">
        <v>1260000</v>
      </c>
      <c r="Q197" t="s">
        <v>848</v>
      </c>
      <c r="R197"/>
      <c r="S197"/>
      <c r="T197" t="s">
        <v>38</v>
      </c>
      <c r="U197" t="s">
        <v>276</v>
      </c>
      <c r="V197" t="s">
        <v>42</v>
      </c>
      <c r="W197" t="s">
        <v>43</v>
      </c>
      <c r="X197"/>
      <c r="Y197">
        <v>2016</v>
      </c>
      <c r="Z197">
        <v>1</v>
      </c>
      <c r="AA197" t="s">
        <v>277</v>
      </c>
      <c r="AB197" t="s">
        <v>278</v>
      </c>
      <c r="AC197" s="16">
        <v>42614</v>
      </c>
      <c r="AD197"/>
      <c r="AE197"/>
      <c r="AF197"/>
    </row>
    <row r="198" spans="1:32" s="11" customFormat="1" ht="15">
      <c r="A198">
        <v>2021</v>
      </c>
      <c r="B198">
        <v>12</v>
      </c>
      <c r="C198">
        <v>12</v>
      </c>
      <c r="D198">
        <v>1</v>
      </c>
      <c r="E198">
        <v>7</v>
      </c>
      <c r="F198">
        <v>28002</v>
      </c>
      <c r="G198">
        <v>1857036</v>
      </c>
      <c r="H198" t="s">
        <v>279</v>
      </c>
      <c r="I198" t="s">
        <v>280</v>
      </c>
      <c r="J198" t="s">
        <v>31</v>
      </c>
      <c r="K198">
        <f>SUM(P198:P202)</f>
        <v>4910687</v>
      </c>
      <c r="L198">
        <v>111</v>
      </c>
      <c r="M198">
        <v>10</v>
      </c>
      <c r="N198" t="s">
        <v>726</v>
      </c>
      <c r="O198">
        <v>3200000</v>
      </c>
      <c r="P198" s="15">
        <v>2679264</v>
      </c>
      <c r="Q198" t="s">
        <v>40</v>
      </c>
      <c r="R198"/>
      <c r="S198"/>
      <c r="T198" t="s">
        <v>39</v>
      </c>
      <c r="U198" t="s">
        <v>633</v>
      </c>
      <c r="V198" t="s">
        <v>42</v>
      </c>
      <c r="W198" t="s">
        <v>43</v>
      </c>
      <c r="X198"/>
      <c r="Y198">
        <v>1992</v>
      </c>
      <c r="Z198">
        <v>1</v>
      </c>
      <c r="AA198" t="s">
        <v>44</v>
      </c>
      <c r="AB198" t="s">
        <v>282</v>
      </c>
      <c r="AC198" s="16">
        <v>33626</v>
      </c>
      <c r="AD198"/>
      <c r="AE198"/>
      <c r="AF198"/>
    </row>
    <row r="199" spans="1:32" s="11" customFormat="1" ht="15">
      <c r="A199">
        <v>2021</v>
      </c>
      <c r="B199">
        <v>12</v>
      </c>
      <c r="C199">
        <v>12</v>
      </c>
      <c r="D199">
        <v>1</v>
      </c>
      <c r="E199">
        <v>7</v>
      </c>
      <c r="F199"/>
      <c r="G199">
        <v>1857036</v>
      </c>
      <c r="H199" t="s">
        <v>279</v>
      </c>
      <c r="I199" t="s">
        <v>280</v>
      </c>
      <c r="J199" t="s">
        <v>31</v>
      </c>
      <c r="K199"/>
      <c r="L199">
        <v>123</v>
      </c>
      <c r="M199">
        <v>10</v>
      </c>
      <c r="N199" t="s">
        <v>726</v>
      </c>
      <c r="O199">
        <v>725344</v>
      </c>
      <c r="P199" s="15">
        <v>609289</v>
      </c>
      <c r="Q199" t="s">
        <v>941</v>
      </c>
      <c r="R199"/>
      <c r="S199"/>
      <c r="T199" t="s">
        <v>39</v>
      </c>
      <c r="U199" t="s">
        <v>633</v>
      </c>
      <c r="V199" t="s">
        <v>42</v>
      </c>
      <c r="W199" t="s">
        <v>43</v>
      </c>
      <c r="X199"/>
      <c r="Y199">
        <v>1992</v>
      </c>
      <c r="Z199">
        <v>1</v>
      </c>
      <c r="AA199" t="s">
        <v>44</v>
      </c>
      <c r="AB199" t="s">
        <v>282</v>
      </c>
      <c r="AC199" s="16">
        <v>33626</v>
      </c>
      <c r="AD199"/>
      <c r="AE199"/>
      <c r="AF199"/>
    </row>
    <row r="200" spans="1:32" s="11" customFormat="1" ht="15">
      <c r="A200">
        <v>2021</v>
      </c>
      <c r="B200">
        <v>12</v>
      </c>
      <c r="C200">
        <v>12</v>
      </c>
      <c r="D200">
        <v>1</v>
      </c>
      <c r="E200">
        <v>7</v>
      </c>
      <c r="F200"/>
      <c r="G200">
        <v>1857036</v>
      </c>
      <c r="H200" t="s">
        <v>279</v>
      </c>
      <c r="I200" t="s">
        <v>280</v>
      </c>
      <c r="J200" t="s">
        <v>31</v>
      </c>
      <c r="K200"/>
      <c r="L200">
        <v>123</v>
      </c>
      <c r="M200">
        <v>10</v>
      </c>
      <c r="N200" t="s">
        <v>726</v>
      </c>
      <c r="O200">
        <v>399619</v>
      </c>
      <c r="P200" s="15">
        <v>335680</v>
      </c>
      <c r="Q200" t="s">
        <v>942</v>
      </c>
      <c r="R200"/>
      <c r="S200"/>
      <c r="T200" t="s">
        <v>39</v>
      </c>
      <c r="U200" t="s">
        <v>633</v>
      </c>
      <c r="V200" t="s">
        <v>42</v>
      </c>
      <c r="W200" t="s">
        <v>43</v>
      </c>
      <c r="X200"/>
      <c r="Y200">
        <v>1992</v>
      </c>
      <c r="Z200">
        <v>1</v>
      </c>
      <c r="AA200" t="s">
        <v>44</v>
      </c>
      <c r="AB200" t="s">
        <v>282</v>
      </c>
      <c r="AC200" s="16">
        <v>33626</v>
      </c>
      <c r="AD200"/>
      <c r="AE200"/>
      <c r="AF200"/>
    </row>
    <row r="201" spans="1:32" s="11" customFormat="1" ht="15">
      <c r="A201">
        <v>2021</v>
      </c>
      <c r="B201">
        <v>12</v>
      </c>
      <c r="C201">
        <v>12</v>
      </c>
      <c r="D201">
        <v>1</v>
      </c>
      <c r="E201">
        <v>7</v>
      </c>
      <c r="F201"/>
      <c r="G201">
        <v>1857036</v>
      </c>
      <c r="H201" t="s">
        <v>279</v>
      </c>
      <c r="I201" t="s">
        <v>280</v>
      </c>
      <c r="J201" t="s">
        <v>31</v>
      </c>
      <c r="K201"/>
      <c r="L201">
        <v>125</v>
      </c>
      <c r="M201">
        <v>10</v>
      </c>
      <c r="N201" t="s">
        <v>726</v>
      </c>
      <c r="O201">
        <v>480054</v>
      </c>
      <c r="P201" s="15">
        <v>480054</v>
      </c>
      <c r="Q201" t="s">
        <v>944</v>
      </c>
      <c r="R201"/>
      <c r="S201"/>
      <c r="T201" t="s">
        <v>39</v>
      </c>
      <c r="U201" t="s">
        <v>633</v>
      </c>
      <c r="V201" t="s">
        <v>42</v>
      </c>
      <c r="W201" t="s">
        <v>43</v>
      </c>
      <c r="X201"/>
      <c r="Y201">
        <v>1992</v>
      </c>
      <c r="Z201">
        <v>1</v>
      </c>
      <c r="AA201" t="s">
        <v>44</v>
      </c>
      <c r="AB201" t="s">
        <v>282</v>
      </c>
      <c r="AC201" s="16">
        <v>33626</v>
      </c>
      <c r="AD201"/>
      <c r="AE201"/>
      <c r="AF201"/>
    </row>
    <row r="202" spans="1:32" s="11" customFormat="1" ht="15">
      <c r="A202">
        <v>2021</v>
      </c>
      <c r="B202">
        <v>12</v>
      </c>
      <c r="C202">
        <v>12</v>
      </c>
      <c r="D202">
        <v>1</v>
      </c>
      <c r="E202">
        <v>7</v>
      </c>
      <c r="F202"/>
      <c r="G202">
        <v>1857036</v>
      </c>
      <c r="H202" t="s">
        <v>279</v>
      </c>
      <c r="I202" t="s">
        <v>280</v>
      </c>
      <c r="J202" t="s">
        <v>31</v>
      </c>
      <c r="K202"/>
      <c r="L202">
        <v>133</v>
      </c>
      <c r="M202">
        <v>10</v>
      </c>
      <c r="N202" t="s">
        <v>726</v>
      </c>
      <c r="O202">
        <v>960000</v>
      </c>
      <c r="P202" s="15">
        <v>806400</v>
      </c>
      <c r="Q202" t="s">
        <v>922</v>
      </c>
      <c r="R202"/>
      <c r="S202"/>
      <c r="T202" t="s">
        <v>39</v>
      </c>
      <c r="U202" t="s">
        <v>633</v>
      </c>
      <c r="V202" t="s">
        <v>42</v>
      </c>
      <c r="W202" t="s">
        <v>43</v>
      </c>
      <c r="X202"/>
      <c r="Y202">
        <v>1992</v>
      </c>
      <c r="Z202">
        <v>1</v>
      </c>
      <c r="AA202" t="s">
        <v>44</v>
      </c>
      <c r="AB202" t="s">
        <v>282</v>
      </c>
      <c r="AC202" s="16">
        <v>33626</v>
      </c>
      <c r="AD202"/>
      <c r="AE202"/>
      <c r="AF202"/>
    </row>
    <row r="203" spans="1:32" s="11" customFormat="1" ht="15">
      <c r="A203">
        <v>2021</v>
      </c>
      <c r="B203">
        <v>12</v>
      </c>
      <c r="C203">
        <v>12</v>
      </c>
      <c r="D203">
        <v>1</v>
      </c>
      <c r="E203">
        <v>7</v>
      </c>
      <c r="F203">
        <v>57000</v>
      </c>
      <c r="G203">
        <v>1868193</v>
      </c>
      <c r="H203" t="s">
        <v>283</v>
      </c>
      <c r="I203" t="s">
        <v>284</v>
      </c>
      <c r="J203" t="s">
        <v>31</v>
      </c>
      <c r="K203">
        <f>SUM(P203:P205)</f>
        <v>3247341</v>
      </c>
      <c r="L203">
        <v>111</v>
      </c>
      <c r="M203">
        <v>10</v>
      </c>
      <c r="N203" t="s">
        <v>159</v>
      </c>
      <c r="O203">
        <v>3700000</v>
      </c>
      <c r="P203" s="15">
        <v>2295568</v>
      </c>
      <c r="Q203" t="s">
        <v>40</v>
      </c>
      <c r="R203"/>
      <c r="S203"/>
      <c r="T203" t="s">
        <v>47</v>
      </c>
      <c r="U203" t="s">
        <v>924</v>
      </c>
      <c r="V203" t="s">
        <v>42</v>
      </c>
      <c r="W203" t="s">
        <v>43</v>
      </c>
      <c r="X203"/>
      <c r="Y203">
        <v>2014</v>
      </c>
      <c r="Z203">
        <v>1</v>
      </c>
      <c r="AA203" t="s">
        <v>150</v>
      </c>
      <c r="AB203" t="s">
        <v>285</v>
      </c>
      <c r="AC203" s="16">
        <v>43882</v>
      </c>
      <c r="AD203"/>
      <c r="AE203"/>
      <c r="AF203"/>
    </row>
    <row r="204" spans="1:32" s="11" customFormat="1" ht="15">
      <c r="A204">
        <v>2021</v>
      </c>
      <c r="B204">
        <v>12</v>
      </c>
      <c r="C204">
        <v>12</v>
      </c>
      <c r="D204">
        <v>1</v>
      </c>
      <c r="E204">
        <v>7</v>
      </c>
      <c r="F204">
        <v>57000</v>
      </c>
      <c r="G204">
        <v>1868193</v>
      </c>
      <c r="H204" t="s">
        <v>283</v>
      </c>
      <c r="I204" t="s">
        <v>284</v>
      </c>
      <c r="J204" t="s">
        <v>31</v>
      </c>
      <c r="K204"/>
      <c r="L204">
        <v>123</v>
      </c>
      <c r="M204">
        <v>10</v>
      </c>
      <c r="N204" t="s">
        <v>159</v>
      </c>
      <c r="O204">
        <v>23063</v>
      </c>
      <c r="P204" s="15">
        <v>19373</v>
      </c>
      <c r="Q204" t="s">
        <v>941</v>
      </c>
      <c r="R204"/>
      <c r="S204"/>
      <c r="T204" t="s">
        <v>47</v>
      </c>
      <c r="U204" t="s">
        <v>924</v>
      </c>
      <c r="V204" t="s">
        <v>42</v>
      </c>
      <c r="W204" t="s">
        <v>43</v>
      </c>
      <c r="X204"/>
      <c r="Y204">
        <v>2014</v>
      </c>
      <c r="Z204">
        <v>1</v>
      </c>
      <c r="AA204" t="s">
        <v>150</v>
      </c>
      <c r="AB204" t="s">
        <v>285</v>
      </c>
      <c r="AC204" s="16">
        <v>43882</v>
      </c>
      <c r="AD204"/>
      <c r="AE204"/>
      <c r="AF204"/>
    </row>
    <row r="205" spans="1:32" s="11" customFormat="1" ht="15">
      <c r="A205">
        <v>2021</v>
      </c>
      <c r="B205">
        <v>12</v>
      </c>
      <c r="C205">
        <v>12</v>
      </c>
      <c r="D205">
        <v>1</v>
      </c>
      <c r="E205">
        <v>7</v>
      </c>
      <c r="F205">
        <v>57000</v>
      </c>
      <c r="G205">
        <v>1868193</v>
      </c>
      <c r="H205" t="s">
        <v>283</v>
      </c>
      <c r="I205" t="s">
        <v>284</v>
      </c>
      <c r="J205" t="s">
        <v>31</v>
      </c>
      <c r="K205"/>
      <c r="L205">
        <v>133</v>
      </c>
      <c r="M205">
        <v>10</v>
      </c>
      <c r="N205" t="s">
        <v>159</v>
      </c>
      <c r="O205">
        <v>1110000</v>
      </c>
      <c r="P205" s="15">
        <v>932400</v>
      </c>
      <c r="Q205" t="s">
        <v>922</v>
      </c>
      <c r="R205"/>
      <c r="S205"/>
      <c r="T205" t="s">
        <v>47</v>
      </c>
      <c r="U205" t="s">
        <v>924</v>
      </c>
      <c r="V205" t="s">
        <v>42</v>
      </c>
      <c r="W205" t="s">
        <v>43</v>
      </c>
      <c r="X205"/>
      <c r="Y205">
        <v>2014</v>
      </c>
      <c r="Z205">
        <v>1</v>
      </c>
      <c r="AA205" t="s">
        <v>150</v>
      </c>
      <c r="AB205" t="s">
        <v>285</v>
      </c>
      <c r="AC205" s="16">
        <v>43882</v>
      </c>
      <c r="AD205"/>
      <c r="AE205"/>
      <c r="AF205"/>
    </row>
    <row r="206" spans="1:32" s="11" customFormat="1" ht="15">
      <c r="A206">
        <v>2021</v>
      </c>
      <c r="B206">
        <v>12</v>
      </c>
      <c r="C206">
        <v>12</v>
      </c>
      <c r="D206">
        <v>1</v>
      </c>
      <c r="E206">
        <v>7</v>
      </c>
      <c r="F206">
        <v>32000</v>
      </c>
      <c r="G206">
        <v>1906438</v>
      </c>
      <c r="H206" t="s">
        <v>286</v>
      </c>
      <c r="I206" t="s">
        <v>287</v>
      </c>
      <c r="J206" t="s">
        <v>31</v>
      </c>
      <c r="K206">
        <f>SUM(P206)</f>
        <v>4183200</v>
      </c>
      <c r="L206">
        <v>111</v>
      </c>
      <c r="M206">
        <v>10</v>
      </c>
      <c r="N206" t="s">
        <v>745</v>
      </c>
      <c r="O206">
        <v>5000000</v>
      </c>
      <c r="P206" s="15">
        <v>4183200</v>
      </c>
      <c r="Q206" t="s">
        <v>40</v>
      </c>
      <c r="R206" t="s">
        <v>85</v>
      </c>
      <c r="S206" t="s">
        <v>666</v>
      </c>
      <c r="T206" t="s">
        <v>41</v>
      </c>
      <c r="U206" t="s">
        <v>698</v>
      </c>
      <c r="V206" t="s">
        <v>42</v>
      </c>
      <c r="W206" t="s">
        <v>43</v>
      </c>
      <c r="X206"/>
      <c r="Y206">
        <v>2014</v>
      </c>
      <c r="Z206">
        <v>1</v>
      </c>
      <c r="AA206" t="s">
        <v>150</v>
      </c>
      <c r="AB206" t="s">
        <v>288</v>
      </c>
      <c r="AC206" s="16">
        <v>43829</v>
      </c>
      <c r="AD206" t="s">
        <v>798</v>
      </c>
      <c r="AE206"/>
      <c r="AF206"/>
    </row>
    <row r="207" spans="1:32" s="11" customFormat="1" ht="15">
      <c r="A207">
        <v>2021</v>
      </c>
      <c r="B207">
        <v>12</v>
      </c>
      <c r="C207">
        <v>12</v>
      </c>
      <c r="D207">
        <v>1</v>
      </c>
      <c r="E207">
        <v>7</v>
      </c>
      <c r="F207">
        <v>28002</v>
      </c>
      <c r="G207">
        <v>1986852</v>
      </c>
      <c r="H207" t="s">
        <v>293</v>
      </c>
      <c r="I207" t="s">
        <v>294</v>
      </c>
      <c r="J207" t="s">
        <v>31</v>
      </c>
      <c r="K207">
        <f>SUM(P207:P208)</f>
        <v>3048192</v>
      </c>
      <c r="L207">
        <v>111</v>
      </c>
      <c r="M207">
        <v>10</v>
      </c>
      <c r="N207" t="s">
        <v>726</v>
      </c>
      <c r="O207">
        <v>2800000</v>
      </c>
      <c r="P207" s="15">
        <v>2342592</v>
      </c>
      <c r="Q207" t="s">
        <v>40</v>
      </c>
      <c r="R207"/>
      <c r="S207"/>
      <c r="T207" t="s">
        <v>39</v>
      </c>
      <c r="U207" t="s">
        <v>295</v>
      </c>
      <c r="V207" t="s">
        <v>42</v>
      </c>
      <c r="W207" t="s">
        <v>43</v>
      </c>
      <c r="X207"/>
      <c r="Y207">
        <v>1989</v>
      </c>
      <c r="Z207">
        <v>1</v>
      </c>
      <c r="AA207" t="s">
        <v>115</v>
      </c>
      <c r="AB207" t="s">
        <v>296</v>
      </c>
      <c r="AC207" s="16">
        <v>32622</v>
      </c>
      <c r="AD207"/>
      <c r="AE207"/>
      <c r="AF207"/>
    </row>
    <row r="208" spans="1:32" s="11" customFormat="1" ht="15">
      <c r="A208">
        <v>2021</v>
      </c>
      <c r="B208">
        <v>12</v>
      </c>
      <c r="C208">
        <v>12</v>
      </c>
      <c r="D208">
        <v>1</v>
      </c>
      <c r="E208">
        <v>7</v>
      </c>
      <c r="F208"/>
      <c r="G208">
        <v>1986852</v>
      </c>
      <c r="H208" t="s">
        <v>293</v>
      </c>
      <c r="I208" t="s">
        <v>294</v>
      </c>
      <c r="J208" t="s">
        <v>31</v>
      </c>
      <c r="K208"/>
      <c r="L208">
        <v>133</v>
      </c>
      <c r="M208">
        <v>10</v>
      </c>
      <c r="N208" t="s">
        <v>726</v>
      </c>
      <c r="O208">
        <v>840000</v>
      </c>
      <c r="P208" s="15">
        <v>705600</v>
      </c>
      <c r="Q208" t="s">
        <v>922</v>
      </c>
      <c r="R208"/>
      <c r="S208"/>
      <c r="T208" t="s">
        <v>39</v>
      </c>
      <c r="U208" t="s">
        <v>295</v>
      </c>
      <c r="V208" t="s">
        <v>42</v>
      </c>
      <c r="W208" t="s">
        <v>43</v>
      </c>
      <c r="X208"/>
      <c r="Y208">
        <v>1989</v>
      </c>
      <c r="Z208">
        <v>1</v>
      </c>
      <c r="AA208" t="s">
        <v>115</v>
      </c>
      <c r="AB208" t="s">
        <v>296</v>
      </c>
      <c r="AC208" s="16">
        <v>32622</v>
      </c>
      <c r="AD208"/>
      <c r="AE208"/>
      <c r="AF208"/>
    </row>
    <row r="209" spans="1:32" s="11" customFormat="1" ht="15">
      <c r="A209">
        <v>2021</v>
      </c>
      <c r="B209">
        <v>12</v>
      </c>
      <c r="C209">
        <v>12</v>
      </c>
      <c r="D209">
        <v>1</v>
      </c>
      <c r="E209">
        <v>7</v>
      </c>
      <c r="F209">
        <v>61000</v>
      </c>
      <c r="G209">
        <v>2003108</v>
      </c>
      <c r="H209" t="s">
        <v>297</v>
      </c>
      <c r="I209" t="s">
        <v>298</v>
      </c>
      <c r="J209" t="s">
        <v>31</v>
      </c>
      <c r="K209">
        <f>SUM(P209:P211)</f>
        <v>3869505</v>
      </c>
      <c r="L209">
        <v>111</v>
      </c>
      <c r="M209">
        <v>10</v>
      </c>
      <c r="N209" t="s">
        <v>761</v>
      </c>
      <c r="O209">
        <v>3200000</v>
      </c>
      <c r="P209" s="15">
        <v>2677920</v>
      </c>
      <c r="Q209" t="s">
        <v>40</v>
      </c>
      <c r="R209"/>
      <c r="S209"/>
      <c r="T209" t="s">
        <v>105</v>
      </c>
      <c r="U209" t="s">
        <v>634</v>
      </c>
      <c r="V209" t="s">
        <v>42</v>
      </c>
      <c r="W209" t="s">
        <v>43</v>
      </c>
      <c r="X209"/>
      <c r="Y209">
        <v>2008</v>
      </c>
      <c r="Z209">
        <v>1</v>
      </c>
      <c r="AA209" t="s">
        <v>44</v>
      </c>
      <c r="AB209" t="s">
        <v>300</v>
      </c>
      <c r="AC209" s="16">
        <v>39717</v>
      </c>
      <c r="AD209"/>
      <c r="AE209"/>
      <c r="AF209"/>
    </row>
    <row r="210" spans="1:32" s="11" customFormat="1" ht="15">
      <c r="A210">
        <v>2021</v>
      </c>
      <c r="B210">
        <v>12</v>
      </c>
      <c r="C210">
        <v>12</v>
      </c>
      <c r="D210">
        <v>1</v>
      </c>
      <c r="E210">
        <v>7</v>
      </c>
      <c r="F210"/>
      <c r="G210">
        <v>2003108</v>
      </c>
      <c r="H210" t="s">
        <v>297</v>
      </c>
      <c r="I210" t="s">
        <v>298</v>
      </c>
      <c r="J210" t="s">
        <v>31</v>
      </c>
      <c r="K210"/>
      <c r="L210">
        <v>123</v>
      </c>
      <c r="M210">
        <v>10</v>
      </c>
      <c r="N210" t="s">
        <v>761</v>
      </c>
      <c r="O210">
        <v>458553</v>
      </c>
      <c r="P210" s="15">
        <v>385185</v>
      </c>
      <c r="Q210" t="s">
        <v>941</v>
      </c>
      <c r="R210"/>
      <c r="S210"/>
      <c r="T210" t="s">
        <v>105</v>
      </c>
      <c r="U210" t="s">
        <v>634</v>
      </c>
      <c r="V210" t="s">
        <v>42</v>
      </c>
      <c r="W210" t="s">
        <v>43</v>
      </c>
      <c r="X210"/>
      <c r="Y210">
        <v>2008</v>
      </c>
      <c r="Z210">
        <v>1</v>
      </c>
      <c r="AA210" t="s">
        <v>44</v>
      </c>
      <c r="AB210" t="s">
        <v>300</v>
      </c>
      <c r="AC210" s="16">
        <v>39717</v>
      </c>
      <c r="AD210"/>
      <c r="AE210"/>
      <c r="AF210"/>
    </row>
    <row r="211" spans="1:32" s="11" customFormat="1" ht="15">
      <c r="A211">
        <v>2021</v>
      </c>
      <c r="B211">
        <v>12</v>
      </c>
      <c r="C211">
        <v>12</v>
      </c>
      <c r="D211">
        <v>1</v>
      </c>
      <c r="E211">
        <v>7</v>
      </c>
      <c r="F211"/>
      <c r="G211">
        <v>2003108</v>
      </c>
      <c r="H211" t="s">
        <v>297</v>
      </c>
      <c r="I211" t="s">
        <v>298</v>
      </c>
      <c r="J211" t="s">
        <v>31</v>
      </c>
      <c r="K211"/>
      <c r="L211">
        <v>133</v>
      </c>
      <c r="M211">
        <v>10</v>
      </c>
      <c r="N211" t="s">
        <v>761</v>
      </c>
      <c r="O211">
        <v>960000</v>
      </c>
      <c r="P211" s="15">
        <v>806400</v>
      </c>
      <c r="Q211" t="s">
        <v>922</v>
      </c>
      <c r="R211"/>
      <c r="S211"/>
      <c r="T211" t="s">
        <v>105</v>
      </c>
      <c r="U211" t="s">
        <v>634</v>
      </c>
      <c r="V211" t="s">
        <v>42</v>
      </c>
      <c r="W211" t="s">
        <v>43</v>
      </c>
      <c r="X211"/>
      <c r="Y211">
        <v>2008</v>
      </c>
      <c r="Z211">
        <v>1</v>
      </c>
      <c r="AA211" t="s">
        <v>44</v>
      </c>
      <c r="AB211" t="s">
        <v>300</v>
      </c>
      <c r="AC211" s="16">
        <v>39717</v>
      </c>
      <c r="AD211"/>
      <c r="AE211"/>
      <c r="AF211"/>
    </row>
    <row r="212" spans="1:32" s="11" customFormat="1" ht="15">
      <c r="A212">
        <v>2021</v>
      </c>
      <c r="B212">
        <v>12</v>
      </c>
      <c r="C212">
        <v>12</v>
      </c>
      <c r="D212">
        <v>1</v>
      </c>
      <c r="E212">
        <v>7</v>
      </c>
      <c r="F212">
        <v>28000</v>
      </c>
      <c r="G212">
        <v>2007168</v>
      </c>
      <c r="H212" t="s">
        <v>301</v>
      </c>
      <c r="I212" t="s">
        <v>302</v>
      </c>
      <c r="J212" t="s">
        <v>31</v>
      </c>
      <c r="K212">
        <f>SUM(P212:P214)</f>
        <v>3356105</v>
      </c>
      <c r="L212">
        <v>111</v>
      </c>
      <c r="M212">
        <v>10</v>
      </c>
      <c r="N212" t="s">
        <v>159</v>
      </c>
      <c r="O212">
        <v>3700000</v>
      </c>
      <c r="P212" s="15">
        <v>3108000</v>
      </c>
      <c r="Q212" t="s">
        <v>40</v>
      </c>
      <c r="R212"/>
      <c r="S212"/>
      <c r="T212" t="s">
        <v>47</v>
      </c>
      <c r="U212" t="s">
        <v>925</v>
      </c>
      <c r="V212" t="s">
        <v>42</v>
      </c>
      <c r="W212" t="s">
        <v>43</v>
      </c>
      <c r="X212"/>
      <c r="Y212">
        <v>2018</v>
      </c>
      <c r="Z212">
        <v>1</v>
      </c>
      <c r="AA212" t="s">
        <v>272</v>
      </c>
      <c r="AB212" t="s">
        <v>303</v>
      </c>
      <c r="AC212" s="16">
        <v>44105</v>
      </c>
      <c r="AD212"/>
      <c r="AE212"/>
      <c r="AF212"/>
    </row>
    <row r="213" spans="1:32" s="11" customFormat="1" ht="15">
      <c r="A213">
        <v>2021</v>
      </c>
      <c r="B213">
        <v>12</v>
      </c>
      <c r="C213">
        <v>12</v>
      </c>
      <c r="D213">
        <v>1</v>
      </c>
      <c r="E213">
        <v>7</v>
      </c>
      <c r="F213">
        <v>28000</v>
      </c>
      <c r="G213">
        <v>2007168</v>
      </c>
      <c r="H213" t="s">
        <v>301</v>
      </c>
      <c r="I213" t="s">
        <v>302</v>
      </c>
      <c r="J213" t="s">
        <v>31</v>
      </c>
      <c r="K213"/>
      <c r="L213">
        <v>123</v>
      </c>
      <c r="M213">
        <v>10</v>
      </c>
      <c r="N213" t="s">
        <v>159</v>
      </c>
      <c r="O213">
        <v>189222</v>
      </c>
      <c r="P213" s="15">
        <v>158946</v>
      </c>
      <c r="Q213" t="s">
        <v>941</v>
      </c>
      <c r="R213"/>
      <c r="S213"/>
      <c r="T213" t="s">
        <v>47</v>
      </c>
      <c r="U213" t="s">
        <v>925</v>
      </c>
      <c r="V213" t="s">
        <v>42</v>
      </c>
      <c r="W213" t="s">
        <v>43</v>
      </c>
      <c r="X213"/>
      <c r="Y213">
        <v>2018</v>
      </c>
      <c r="Z213">
        <v>1</v>
      </c>
      <c r="AA213" t="s">
        <v>272</v>
      </c>
      <c r="AB213" t="s">
        <v>303</v>
      </c>
      <c r="AC213" s="16">
        <v>44105</v>
      </c>
      <c r="AD213"/>
      <c r="AE213"/>
      <c r="AF213"/>
    </row>
    <row r="214" spans="1:32" s="11" customFormat="1" ht="15">
      <c r="A214">
        <v>2021</v>
      </c>
      <c r="B214">
        <v>12</v>
      </c>
      <c r="C214">
        <v>12</v>
      </c>
      <c r="D214">
        <v>1</v>
      </c>
      <c r="E214">
        <v>7</v>
      </c>
      <c r="F214">
        <v>28000</v>
      </c>
      <c r="G214">
        <v>2007168</v>
      </c>
      <c r="H214" t="s">
        <v>301</v>
      </c>
      <c r="I214" t="s">
        <v>302</v>
      </c>
      <c r="J214" t="s">
        <v>31</v>
      </c>
      <c r="K214"/>
      <c r="L214">
        <v>123</v>
      </c>
      <c r="M214">
        <v>10</v>
      </c>
      <c r="N214" t="s">
        <v>159</v>
      </c>
      <c r="O214">
        <v>106142</v>
      </c>
      <c r="P214" s="15">
        <v>89159</v>
      </c>
      <c r="Q214" t="s">
        <v>942</v>
      </c>
      <c r="R214"/>
      <c r="S214"/>
      <c r="T214" t="s">
        <v>47</v>
      </c>
      <c r="U214" t="s">
        <v>925</v>
      </c>
      <c r="V214" t="s">
        <v>42</v>
      </c>
      <c r="W214" t="s">
        <v>43</v>
      </c>
      <c r="X214"/>
      <c r="Y214">
        <v>2018</v>
      </c>
      <c r="Z214">
        <v>1</v>
      </c>
      <c r="AA214" t="s">
        <v>272</v>
      </c>
      <c r="AB214" t="s">
        <v>303</v>
      </c>
      <c r="AC214" s="16">
        <v>44105</v>
      </c>
      <c r="AD214"/>
      <c r="AE214"/>
      <c r="AF214"/>
    </row>
    <row r="215" spans="1:32" s="11" customFormat="1" ht="15">
      <c r="A215">
        <v>2021</v>
      </c>
      <c r="B215">
        <v>12</v>
      </c>
      <c r="C215">
        <v>12</v>
      </c>
      <c r="D215">
        <v>1</v>
      </c>
      <c r="E215">
        <v>7</v>
      </c>
      <c r="F215">
        <v>5000</v>
      </c>
      <c r="G215">
        <v>2021307</v>
      </c>
      <c r="H215" t="s">
        <v>304</v>
      </c>
      <c r="I215" t="s">
        <v>305</v>
      </c>
      <c r="J215" t="s">
        <v>31</v>
      </c>
      <c r="K215">
        <f>SUM(P215:P217)</f>
        <v>15268149</v>
      </c>
      <c r="L215">
        <v>111</v>
      </c>
      <c r="M215">
        <v>10</v>
      </c>
      <c r="N215" t="s">
        <v>34</v>
      </c>
      <c r="O215">
        <v>13000000</v>
      </c>
      <c r="P215" s="15">
        <v>10920000</v>
      </c>
      <c r="Q215" t="s">
        <v>40</v>
      </c>
      <c r="R215"/>
      <c r="S215"/>
      <c r="T215" t="s">
        <v>35</v>
      </c>
      <c r="U215" t="s">
        <v>718</v>
      </c>
      <c r="V215" t="s">
        <v>42</v>
      </c>
      <c r="W215" t="s">
        <v>43</v>
      </c>
      <c r="X215"/>
      <c r="Y215">
        <v>2007</v>
      </c>
      <c r="Z215">
        <v>2</v>
      </c>
      <c r="AA215" t="s">
        <v>63</v>
      </c>
      <c r="AB215" t="s">
        <v>306</v>
      </c>
      <c r="AC215" s="16">
        <v>44228</v>
      </c>
      <c r="AD215"/>
      <c r="AE215"/>
      <c r="AF215"/>
    </row>
    <row r="216" spans="1:32" s="11" customFormat="1" ht="15">
      <c r="A216">
        <v>2021</v>
      </c>
      <c r="B216">
        <v>12</v>
      </c>
      <c r="C216">
        <v>12</v>
      </c>
      <c r="D216">
        <v>1</v>
      </c>
      <c r="E216">
        <v>7</v>
      </c>
      <c r="F216">
        <v>58000</v>
      </c>
      <c r="G216">
        <v>2021307</v>
      </c>
      <c r="H216" t="s">
        <v>304</v>
      </c>
      <c r="I216" t="s">
        <v>305</v>
      </c>
      <c r="J216" t="s">
        <v>31</v>
      </c>
      <c r="K216"/>
      <c r="L216">
        <v>113</v>
      </c>
      <c r="M216">
        <v>10</v>
      </c>
      <c r="N216" t="s">
        <v>722</v>
      </c>
      <c r="O216">
        <v>1948900</v>
      </c>
      <c r="P216" s="15">
        <v>1637076</v>
      </c>
      <c r="Q216" t="s">
        <v>920</v>
      </c>
      <c r="R216"/>
      <c r="S216"/>
      <c r="T216" t="s">
        <v>35</v>
      </c>
      <c r="U216" t="s">
        <v>718</v>
      </c>
      <c r="V216" t="s">
        <v>42</v>
      </c>
      <c r="W216" t="s">
        <v>43</v>
      </c>
      <c r="X216"/>
      <c r="Y216">
        <v>2007</v>
      </c>
      <c r="Z216">
        <v>2</v>
      </c>
      <c r="AA216" t="s">
        <v>63</v>
      </c>
      <c r="AB216" t="s">
        <v>306</v>
      </c>
      <c r="AC216" s="16">
        <v>44228</v>
      </c>
      <c r="AD216"/>
      <c r="AE216"/>
      <c r="AF216"/>
    </row>
    <row r="217" spans="1:32" s="11" customFormat="1" ht="15">
      <c r="A217">
        <v>2021</v>
      </c>
      <c r="B217">
        <v>12</v>
      </c>
      <c r="C217">
        <v>12</v>
      </c>
      <c r="D217">
        <v>1</v>
      </c>
      <c r="E217">
        <v>7</v>
      </c>
      <c r="F217"/>
      <c r="G217">
        <v>2021307</v>
      </c>
      <c r="H217" t="s">
        <v>304</v>
      </c>
      <c r="I217" t="s">
        <v>305</v>
      </c>
      <c r="J217" t="s">
        <v>31</v>
      </c>
      <c r="K217"/>
      <c r="L217">
        <v>133</v>
      </c>
      <c r="M217">
        <v>10</v>
      </c>
      <c r="N217" t="s">
        <v>34</v>
      </c>
      <c r="O217">
        <v>3227468</v>
      </c>
      <c r="P217" s="15">
        <v>2711073</v>
      </c>
      <c r="Q217" t="s">
        <v>848</v>
      </c>
      <c r="R217"/>
      <c r="S217"/>
      <c r="T217" t="s">
        <v>35</v>
      </c>
      <c r="U217" t="s">
        <v>718</v>
      </c>
      <c r="V217" t="s">
        <v>42</v>
      </c>
      <c r="W217" t="s">
        <v>43</v>
      </c>
      <c r="X217"/>
      <c r="Y217">
        <v>2007</v>
      </c>
      <c r="Z217">
        <v>2</v>
      </c>
      <c r="AA217" t="s">
        <v>63</v>
      </c>
      <c r="AB217" t="s">
        <v>306</v>
      </c>
      <c r="AC217" s="16">
        <v>44228</v>
      </c>
      <c r="AD217"/>
      <c r="AE217"/>
      <c r="AF217"/>
    </row>
    <row r="218" spans="1:32" s="11" customFormat="1" ht="15">
      <c r="A218">
        <v>2021</v>
      </c>
      <c r="B218">
        <v>12</v>
      </c>
      <c r="C218">
        <v>12</v>
      </c>
      <c r="D218">
        <v>1</v>
      </c>
      <c r="E218">
        <v>7</v>
      </c>
      <c r="F218">
        <v>59000</v>
      </c>
      <c r="G218">
        <v>2094569</v>
      </c>
      <c r="H218" t="s">
        <v>311</v>
      </c>
      <c r="I218" t="s">
        <v>312</v>
      </c>
      <c r="J218" t="s">
        <v>31</v>
      </c>
      <c r="K218">
        <f>SUM(P218:P223)</f>
        <v>3445200</v>
      </c>
      <c r="L218">
        <v>111</v>
      </c>
      <c r="M218">
        <v>10</v>
      </c>
      <c r="N218" t="s">
        <v>742</v>
      </c>
      <c r="O218">
        <v>2600000</v>
      </c>
      <c r="P218" s="15">
        <v>1469564</v>
      </c>
      <c r="Q218" t="s">
        <v>40</v>
      </c>
      <c r="R218"/>
      <c r="S218"/>
      <c r="T218" t="s">
        <v>713</v>
      </c>
      <c r="U218" t="s">
        <v>281</v>
      </c>
      <c r="V218" t="s">
        <v>42</v>
      </c>
      <c r="W218" t="s">
        <v>43</v>
      </c>
      <c r="X218"/>
      <c r="Y218">
        <v>2011</v>
      </c>
      <c r="Z218">
        <v>1</v>
      </c>
      <c r="AA218" t="s">
        <v>220</v>
      </c>
      <c r="AB218" t="s">
        <v>313</v>
      </c>
      <c r="AC218" s="16">
        <v>43882</v>
      </c>
      <c r="AD218"/>
      <c r="AE218"/>
      <c r="AF218"/>
    </row>
    <row r="219" spans="1:32" s="11" customFormat="1" ht="15">
      <c r="A219">
        <v>2021</v>
      </c>
      <c r="B219">
        <v>12</v>
      </c>
      <c r="C219">
        <v>12</v>
      </c>
      <c r="D219">
        <v>1</v>
      </c>
      <c r="E219">
        <v>7</v>
      </c>
      <c r="F219"/>
      <c r="G219">
        <v>2094569</v>
      </c>
      <c r="H219" t="s">
        <v>311</v>
      </c>
      <c r="I219" t="s">
        <v>312</v>
      </c>
      <c r="J219" t="s">
        <v>31</v>
      </c>
      <c r="K219"/>
      <c r="L219">
        <v>123</v>
      </c>
      <c r="M219">
        <v>10</v>
      </c>
      <c r="N219" t="s">
        <v>742</v>
      </c>
      <c r="O219">
        <v>589344</v>
      </c>
      <c r="P219" s="15">
        <v>495049</v>
      </c>
      <c r="Q219" t="s">
        <v>941</v>
      </c>
      <c r="R219"/>
      <c r="S219"/>
      <c r="T219" t="s">
        <v>713</v>
      </c>
      <c r="U219" t="s">
        <v>281</v>
      </c>
      <c r="V219" t="s">
        <v>42</v>
      </c>
      <c r="W219" t="s">
        <v>43</v>
      </c>
      <c r="X219"/>
      <c r="Y219">
        <v>2011</v>
      </c>
      <c r="Z219">
        <v>1</v>
      </c>
      <c r="AA219" t="s">
        <v>220</v>
      </c>
      <c r="AB219" t="s">
        <v>313</v>
      </c>
      <c r="AC219" s="16">
        <v>43882</v>
      </c>
      <c r="AD219"/>
      <c r="AE219"/>
      <c r="AF219"/>
    </row>
    <row r="220" spans="1:32" s="11" customFormat="1" ht="15">
      <c r="A220">
        <v>2021</v>
      </c>
      <c r="B220">
        <v>12</v>
      </c>
      <c r="C220">
        <v>12</v>
      </c>
      <c r="D220">
        <v>1</v>
      </c>
      <c r="E220">
        <v>7</v>
      </c>
      <c r="F220"/>
      <c r="G220">
        <v>2094569</v>
      </c>
      <c r="H220" t="s">
        <v>311</v>
      </c>
      <c r="I220" t="s">
        <v>312</v>
      </c>
      <c r="J220" t="s">
        <v>31</v>
      </c>
      <c r="K220"/>
      <c r="L220">
        <v>123</v>
      </c>
      <c r="M220">
        <v>10</v>
      </c>
      <c r="N220" t="s">
        <v>742</v>
      </c>
      <c r="O220">
        <v>541828</v>
      </c>
      <c r="P220" s="15">
        <v>455136</v>
      </c>
      <c r="Q220" t="s">
        <v>942</v>
      </c>
      <c r="R220"/>
      <c r="S220"/>
      <c r="T220" t="s">
        <v>713</v>
      </c>
      <c r="U220" t="s">
        <v>281</v>
      </c>
      <c r="V220" t="s">
        <v>42</v>
      </c>
      <c r="W220" t="s">
        <v>43</v>
      </c>
      <c r="X220"/>
      <c r="Y220">
        <v>2011</v>
      </c>
      <c r="Z220">
        <v>1</v>
      </c>
      <c r="AA220" t="s">
        <v>220</v>
      </c>
      <c r="AB220" t="s">
        <v>313</v>
      </c>
      <c r="AC220" s="16">
        <v>43882</v>
      </c>
      <c r="AD220"/>
      <c r="AE220"/>
      <c r="AF220"/>
    </row>
    <row r="221" spans="1:32" s="11" customFormat="1" ht="15">
      <c r="A221">
        <v>2021</v>
      </c>
      <c r="B221">
        <v>12</v>
      </c>
      <c r="C221">
        <v>12</v>
      </c>
      <c r="D221">
        <v>1</v>
      </c>
      <c r="E221">
        <v>7</v>
      </c>
      <c r="F221"/>
      <c r="G221">
        <v>2094569</v>
      </c>
      <c r="H221" t="s">
        <v>311</v>
      </c>
      <c r="I221" t="s">
        <v>312</v>
      </c>
      <c r="J221" t="s">
        <v>31</v>
      </c>
      <c r="K221"/>
      <c r="L221">
        <v>125</v>
      </c>
      <c r="M221">
        <v>10</v>
      </c>
      <c r="N221" t="s">
        <v>742</v>
      </c>
      <c r="O221">
        <v>312975</v>
      </c>
      <c r="P221" s="15">
        <v>312975</v>
      </c>
      <c r="Q221" t="s">
        <v>944</v>
      </c>
      <c r="R221"/>
      <c r="S221"/>
      <c r="T221" t="s">
        <v>713</v>
      </c>
      <c r="U221" t="s">
        <v>281</v>
      </c>
      <c r="V221" t="s">
        <v>42</v>
      </c>
      <c r="W221" t="s">
        <v>43</v>
      </c>
      <c r="X221"/>
      <c r="Y221">
        <v>2011</v>
      </c>
      <c r="Z221">
        <v>1</v>
      </c>
      <c r="AA221" t="s">
        <v>220</v>
      </c>
      <c r="AB221" t="s">
        <v>313</v>
      </c>
      <c r="AC221" s="16">
        <v>43882</v>
      </c>
      <c r="AD221"/>
      <c r="AE221"/>
      <c r="AF221"/>
    </row>
    <row r="222" spans="1:32" s="11" customFormat="1" ht="15">
      <c r="A222">
        <v>2021</v>
      </c>
      <c r="B222">
        <v>12</v>
      </c>
      <c r="C222">
        <v>12</v>
      </c>
      <c r="D222">
        <v>1</v>
      </c>
      <c r="E222">
        <v>7</v>
      </c>
      <c r="F222"/>
      <c r="G222">
        <v>2094569</v>
      </c>
      <c r="H222" t="s">
        <v>311</v>
      </c>
      <c r="I222" t="s">
        <v>312</v>
      </c>
      <c r="J222" t="s">
        <v>31</v>
      </c>
      <c r="K222"/>
      <c r="L222">
        <v>125</v>
      </c>
      <c r="M222">
        <v>10</v>
      </c>
      <c r="N222" t="s">
        <v>742</v>
      </c>
      <c r="O222">
        <v>57276</v>
      </c>
      <c r="P222" s="15">
        <v>57276</v>
      </c>
      <c r="Q222" t="s">
        <v>947</v>
      </c>
      <c r="R222"/>
      <c r="S222"/>
      <c r="T222" t="s">
        <v>713</v>
      </c>
      <c r="U222" t="s">
        <v>281</v>
      </c>
      <c r="V222" t="s">
        <v>42</v>
      </c>
      <c r="W222" t="s">
        <v>43</v>
      </c>
      <c r="X222"/>
      <c r="Y222">
        <v>2011</v>
      </c>
      <c r="Z222">
        <v>1</v>
      </c>
      <c r="AA222" t="s">
        <v>220</v>
      </c>
      <c r="AB222" t="s">
        <v>313</v>
      </c>
      <c r="AC222" s="16">
        <v>43882</v>
      </c>
      <c r="AD222"/>
      <c r="AE222"/>
      <c r="AF222"/>
    </row>
    <row r="223" spans="1:32" s="11" customFormat="1" ht="15">
      <c r="A223">
        <v>2021</v>
      </c>
      <c r="B223">
        <v>12</v>
      </c>
      <c r="C223">
        <v>12</v>
      </c>
      <c r="D223">
        <v>1</v>
      </c>
      <c r="E223">
        <v>7</v>
      </c>
      <c r="F223"/>
      <c r="G223">
        <v>2094569</v>
      </c>
      <c r="H223" t="s">
        <v>311</v>
      </c>
      <c r="I223" t="s">
        <v>312</v>
      </c>
      <c r="J223" t="s">
        <v>31</v>
      </c>
      <c r="K223"/>
      <c r="L223">
        <v>133</v>
      </c>
      <c r="M223">
        <v>10</v>
      </c>
      <c r="N223" t="s">
        <v>742</v>
      </c>
      <c r="O223">
        <v>780000</v>
      </c>
      <c r="P223" s="15">
        <v>655200</v>
      </c>
      <c r="Q223" t="s">
        <v>919</v>
      </c>
      <c r="R223"/>
      <c r="S223"/>
      <c r="T223" t="s">
        <v>713</v>
      </c>
      <c r="U223" t="s">
        <v>281</v>
      </c>
      <c r="V223" t="s">
        <v>42</v>
      </c>
      <c r="W223" t="s">
        <v>43</v>
      </c>
      <c r="X223"/>
      <c r="Y223">
        <v>2011</v>
      </c>
      <c r="Z223">
        <v>1</v>
      </c>
      <c r="AA223" t="s">
        <v>220</v>
      </c>
      <c r="AB223" t="s">
        <v>313</v>
      </c>
      <c r="AC223" s="16">
        <v>43882</v>
      </c>
      <c r="AD223"/>
      <c r="AE223"/>
      <c r="AF223"/>
    </row>
    <row r="224" spans="1:32" s="11" customFormat="1" ht="15">
      <c r="A224">
        <v>2021</v>
      </c>
      <c r="B224">
        <v>12</v>
      </c>
      <c r="C224">
        <v>12</v>
      </c>
      <c r="D224">
        <v>1</v>
      </c>
      <c r="E224">
        <v>7</v>
      </c>
      <c r="F224">
        <v>15000</v>
      </c>
      <c r="G224">
        <v>2125549</v>
      </c>
      <c r="H224" t="s">
        <v>317</v>
      </c>
      <c r="I224" t="s">
        <v>318</v>
      </c>
      <c r="J224" t="s">
        <v>31</v>
      </c>
      <c r="K224">
        <f>SUM(P224:P227)</f>
        <v>5905361</v>
      </c>
      <c r="L224">
        <v>111</v>
      </c>
      <c r="M224">
        <v>10</v>
      </c>
      <c r="N224" t="s">
        <v>721</v>
      </c>
      <c r="O224">
        <v>5000000</v>
      </c>
      <c r="P224" s="15">
        <v>4200000</v>
      </c>
      <c r="Q224" t="s">
        <v>40</v>
      </c>
      <c r="R224"/>
      <c r="S224"/>
      <c r="T224" t="s">
        <v>38</v>
      </c>
      <c r="U224" t="s">
        <v>926</v>
      </c>
      <c r="V224" t="s">
        <v>42</v>
      </c>
      <c r="W224" t="s">
        <v>43</v>
      </c>
      <c r="X224"/>
      <c r="Y224">
        <v>2014</v>
      </c>
      <c r="Z224">
        <v>1</v>
      </c>
      <c r="AA224" t="s">
        <v>272</v>
      </c>
      <c r="AB224" t="s">
        <v>319</v>
      </c>
      <c r="AC224" s="16">
        <v>44470</v>
      </c>
      <c r="AD224"/>
      <c r="AE224"/>
      <c r="AF224"/>
    </row>
    <row r="225" spans="1:32" s="11" customFormat="1" ht="15">
      <c r="A225">
        <v>2021</v>
      </c>
      <c r="B225">
        <v>12</v>
      </c>
      <c r="C225">
        <v>12</v>
      </c>
      <c r="D225">
        <v>1</v>
      </c>
      <c r="E225">
        <v>7</v>
      </c>
      <c r="F225"/>
      <c r="G225">
        <v>2125549</v>
      </c>
      <c r="H225" t="s">
        <v>317</v>
      </c>
      <c r="I225" t="s">
        <v>318</v>
      </c>
      <c r="J225" t="s">
        <v>31</v>
      </c>
      <c r="K225"/>
      <c r="L225">
        <v>123</v>
      </c>
      <c r="M225">
        <v>10</v>
      </c>
      <c r="N225" t="s">
        <v>721</v>
      </c>
      <c r="O225">
        <v>421462</v>
      </c>
      <c r="P225" s="15">
        <v>354028</v>
      </c>
      <c r="Q225" t="s">
        <v>941</v>
      </c>
      <c r="R225"/>
      <c r="S225"/>
      <c r="T225" t="s">
        <v>38</v>
      </c>
      <c r="U225" t="s">
        <v>926</v>
      </c>
      <c r="V225" t="s">
        <v>42</v>
      </c>
      <c r="W225" t="s">
        <v>43</v>
      </c>
      <c r="X225"/>
      <c r="Y225">
        <v>2014</v>
      </c>
      <c r="Z225">
        <v>1</v>
      </c>
      <c r="AA225" t="s">
        <v>272</v>
      </c>
      <c r="AB225" t="s">
        <v>319</v>
      </c>
      <c r="AC225" s="16">
        <v>44470</v>
      </c>
      <c r="AD225"/>
      <c r="AE225"/>
      <c r="AF225"/>
    </row>
    <row r="226" spans="1:32" s="11" customFormat="1" ht="15">
      <c r="A226">
        <v>2021</v>
      </c>
      <c r="B226">
        <v>12</v>
      </c>
      <c r="C226">
        <v>12</v>
      </c>
      <c r="D226">
        <v>1</v>
      </c>
      <c r="E226">
        <v>7</v>
      </c>
      <c r="F226"/>
      <c r="G226">
        <v>2125549</v>
      </c>
      <c r="H226" t="s">
        <v>317</v>
      </c>
      <c r="I226" t="s">
        <v>318</v>
      </c>
      <c r="J226" t="s">
        <v>31</v>
      </c>
      <c r="K226"/>
      <c r="L226">
        <v>123</v>
      </c>
      <c r="M226">
        <v>10</v>
      </c>
      <c r="N226" t="s">
        <v>721</v>
      </c>
      <c r="O226">
        <v>108730</v>
      </c>
      <c r="P226" s="15">
        <v>91333</v>
      </c>
      <c r="Q226" t="s">
        <v>942</v>
      </c>
      <c r="R226"/>
      <c r="S226"/>
      <c r="T226" t="s">
        <v>38</v>
      </c>
      <c r="U226" t="s">
        <v>926</v>
      </c>
      <c r="V226" t="s">
        <v>42</v>
      </c>
      <c r="W226" t="s">
        <v>43</v>
      </c>
      <c r="X226"/>
      <c r="Y226">
        <v>2014</v>
      </c>
      <c r="Z226">
        <v>1</v>
      </c>
      <c r="AA226" t="s">
        <v>272</v>
      </c>
      <c r="AB226" t="s">
        <v>319</v>
      </c>
      <c r="AC226" s="16">
        <v>44470</v>
      </c>
      <c r="AD226"/>
      <c r="AE226"/>
      <c r="AF226"/>
    </row>
    <row r="227" spans="1:32" s="11" customFormat="1" ht="15">
      <c r="A227">
        <v>2021</v>
      </c>
      <c r="B227">
        <v>12</v>
      </c>
      <c r="C227">
        <v>12</v>
      </c>
      <c r="D227">
        <v>1</v>
      </c>
      <c r="E227">
        <v>7</v>
      </c>
      <c r="F227"/>
      <c r="G227">
        <v>2125549</v>
      </c>
      <c r="H227" t="s">
        <v>317</v>
      </c>
      <c r="I227" t="s">
        <v>318</v>
      </c>
      <c r="J227" t="s">
        <v>31</v>
      </c>
      <c r="K227"/>
      <c r="L227">
        <v>133</v>
      </c>
      <c r="M227">
        <v>10</v>
      </c>
      <c r="N227" t="s">
        <v>721</v>
      </c>
      <c r="O227">
        <v>1500000</v>
      </c>
      <c r="P227" s="15">
        <v>1260000</v>
      </c>
      <c r="Q227" t="s">
        <v>848</v>
      </c>
      <c r="R227"/>
      <c r="S227"/>
      <c r="T227" t="s">
        <v>38</v>
      </c>
      <c r="U227" t="s">
        <v>926</v>
      </c>
      <c r="V227" t="s">
        <v>42</v>
      </c>
      <c r="W227" t="s">
        <v>43</v>
      </c>
      <c r="X227"/>
      <c r="Y227">
        <v>2014</v>
      </c>
      <c r="Z227">
        <v>1</v>
      </c>
      <c r="AA227" t="s">
        <v>272</v>
      </c>
      <c r="AB227" t="s">
        <v>319</v>
      </c>
      <c r="AC227" s="16">
        <v>44470</v>
      </c>
      <c r="AD227"/>
      <c r="AE227"/>
      <c r="AF227"/>
    </row>
    <row r="228" spans="1:32" s="11" customFormat="1" ht="15">
      <c r="A228">
        <v>2021</v>
      </c>
      <c r="B228">
        <v>12</v>
      </c>
      <c r="C228">
        <v>12</v>
      </c>
      <c r="D228">
        <v>1</v>
      </c>
      <c r="E228">
        <v>7</v>
      </c>
      <c r="F228">
        <v>49000</v>
      </c>
      <c r="G228">
        <v>2138605</v>
      </c>
      <c r="H228" t="s">
        <v>320</v>
      </c>
      <c r="I228" t="s">
        <v>321</v>
      </c>
      <c r="J228" t="s">
        <v>31</v>
      </c>
      <c r="K228">
        <f>SUM(P228)</f>
        <v>10248000</v>
      </c>
      <c r="L228">
        <v>111</v>
      </c>
      <c r="M228">
        <v>10</v>
      </c>
      <c r="N228" t="s">
        <v>744</v>
      </c>
      <c r="O228">
        <v>12200000</v>
      </c>
      <c r="P228" s="15">
        <v>10248000</v>
      </c>
      <c r="Q228" t="s">
        <v>40</v>
      </c>
      <c r="R228" t="s">
        <v>85</v>
      </c>
      <c r="S228" t="s">
        <v>763</v>
      </c>
      <c r="T228" t="s">
        <v>33</v>
      </c>
      <c r="U228" t="s">
        <v>97</v>
      </c>
      <c r="V228" t="s">
        <v>42</v>
      </c>
      <c r="W228" t="s">
        <v>43</v>
      </c>
      <c r="X228"/>
      <c r="Y228">
        <v>2009</v>
      </c>
      <c r="Z228">
        <v>1</v>
      </c>
      <c r="AA228" t="s">
        <v>277</v>
      </c>
      <c r="AB228" t="s">
        <v>322</v>
      </c>
      <c r="AC228" s="16">
        <v>40164</v>
      </c>
      <c r="AD228" t="s">
        <v>853</v>
      </c>
      <c r="AE228"/>
      <c r="AF228"/>
    </row>
    <row r="229" spans="1:32" s="11" customFormat="1" ht="15">
      <c r="A229">
        <v>2021</v>
      </c>
      <c r="B229">
        <v>12</v>
      </c>
      <c r="C229">
        <v>12</v>
      </c>
      <c r="D229">
        <v>1</v>
      </c>
      <c r="E229">
        <v>7</v>
      </c>
      <c r="F229">
        <v>28002</v>
      </c>
      <c r="G229">
        <v>2166893</v>
      </c>
      <c r="H229" t="s">
        <v>323</v>
      </c>
      <c r="I229" t="s">
        <v>324</v>
      </c>
      <c r="J229" t="s">
        <v>31</v>
      </c>
      <c r="K229">
        <f>SUM(P229:P234)</f>
        <v>3696523</v>
      </c>
      <c r="L229">
        <v>111</v>
      </c>
      <c r="M229">
        <v>10</v>
      </c>
      <c r="N229" t="s">
        <v>726</v>
      </c>
      <c r="O229">
        <v>3200000</v>
      </c>
      <c r="P229" s="15">
        <v>1344000</v>
      </c>
      <c r="Q229" t="s">
        <v>40</v>
      </c>
      <c r="R229"/>
      <c r="S229"/>
      <c r="T229" t="s">
        <v>39</v>
      </c>
      <c r="U229" t="s">
        <v>635</v>
      </c>
      <c r="V229" t="s">
        <v>42</v>
      </c>
      <c r="W229" t="s">
        <v>43</v>
      </c>
      <c r="X229"/>
      <c r="Y229">
        <v>1994</v>
      </c>
      <c r="Z229">
        <v>1</v>
      </c>
      <c r="AA229" t="s">
        <v>44</v>
      </c>
      <c r="AB229" t="s">
        <v>325</v>
      </c>
      <c r="AC229" s="16">
        <v>34368</v>
      </c>
      <c r="AD229"/>
      <c r="AE229"/>
      <c r="AF229"/>
    </row>
    <row r="230" spans="1:32" s="11" customFormat="1" ht="15">
      <c r="A230">
        <v>2021</v>
      </c>
      <c r="B230">
        <v>12</v>
      </c>
      <c r="C230">
        <v>12</v>
      </c>
      <c r="D230">
        <v>1</v>
      </c>
      <c r="E230">
        <v>7</v>
      </c>
      <c r="F230"/>
      <c r="G230">
        <v>2166893</v>
      </c>
      <c r="H230" t="s">
        <v>323</v>
      </c>
      <c r="I230" t="s">
        <v>324</v>
      </c>
      <c r="J230" t="s">
        <v>31</v>
      </c>
      <c r="K230"/>
      <c r="L230">
        <v>123</v>
      </c>
      <c r="M230">
        <v>10</v>
      </c>
      <c r="N230" t="s">
        <v>726</v>
      </c>
      <c r="O230">
        <v>689757</v>
      </c>
      <c r="P230" s="15">
        <v>579396</v>
      </c>
      <c r="Q230" t="s">
        <v>941</v>
      </c>
      <c r="R230"/>
      <c r="S230"/>
      <c r="T230" t="s">
        <v>39</v>
      </c>
      <c r="U230" t="s">
        <v>635</v>
      </c>
      <c r="V230" t="s">
        <v>42</v>
      </c>
      <c r="W230" t="s">
        <v>43</v>
      </c>
      <c r="X230"/>
      <c r="Y230">
        <v>1994</v>
      </c>
      <c r="Z230">
        <v>1</v>
      </c>
      <c r="AA230" t="s">
        <v>44</v>
      </c>
      <c r="AB230" t="s">
        <v>325</v>
      </c>
      <c r="AC230" s="16">
        <v>34368</v>
      </c>
      <c r="AD230"/>
      <c r="AE230"/>
      <c r="AF230"/>
    </row>
    <row r="231" spans="1:32" s="11" customFormat="1" ht="15">
      <c r="A231">
        <v>2021</v>
      </c>
      <c r="B231">
        <v>12</v>
      </c>
      <c r="C231">
        <v>12</v>
      </c>
      <c r="D231">
        <v>1</v>
      </c>
      <c r="E231">
        <v>7</v>
      </c>
      <c r="F231"/>
      <c r="G231">
        <v>2166893</v>
      </c>
      <c r="H231" t="s">
        <v>323</v>
      </c>
      <c r="I231" t="s">
        <v>324</v>
      </c>
      <c r="J231" t="s">
        <v>31</v>
      </c>
      <c r="K231"/>
      <c r="L231">
        <v>123</v>
      </c>
      <c r="M231">
        <v>10</v>
      </c>
      <c r="N231" t="s">
        <v>726</v>
      </c>
      <c r="O231">
        <v>587755</v>
      </c>
      <c r="P231" s="15">
        <v>493714</v>
      </c>
      <c r="Q231" t="s">
        <v>942</v>
      </c>
      <c r="R231"/>
      <c r="S231"/>
      <c r="T231" t="s">
        <v>39</v>
      </c>
      <c r="U231" t="s">
        <v>635</v>
      </c>
      <c r="V231" t="s">
        <v>42</v>
      </c>
      <c r="W231" t="s">
        <v>43</v>
      </c>
      <c r="X231"/>
      <c r="Y231">
        <v>1994</v>
      </c>
      <c r="Z231">
        <v>1</v>
      </c>
      <c r="AA231" t="s">
        <v>44</v>
      </c>
      <c r="AB231" t="s">
        <v>325</v>
      </c>
      <c r="AC231" s="16">
        <v>34368</v>
      </c>
      <c r="AD231"/>
      <c r="AE231"/>
      <c r="AF231"/>
    </row>
    <row r="232" spans="1:32" s="11" customFormat="1" ht="15">
      <c r="A232">
        <v>2021</v>
      </c>
      <c r="B232">
        <v>12</v>
      </c>
      <c r="C232">
        <v>12</v>
      </c>
      <c r="D232">
        <v>1</v>
      </c>
      <c r="E232">
        <v>7</v>
      </c>
      <c r="F232">
        <v>28002</v>
      </c>
      <c r="G232">
        <v>2166893</v>
      </c>
      <c r="H232" t="s">
        <v>323</v>
      </c>
      <c r="I232" t="s">
        <v>324</v>
      </c>
      <c r="J232" t="s">
        <v>31</v>
      </c>
      <c r="K232"/>
      <c r="L232">
        <v>125</v>
      </c>
      <c r="M232">
        <v>10</v>
      </c>
      <c r="N232" t="s">
        <v>726</v>
      </c>
      <c r="O232">
        <v>359680</v>
      </c>
      <c r="P232" s="15">
        <v>359680</v>
      </c>
      <c r="Q232" t="s">
        <v>944</v>
      </c>
      <c r="R232"/>
      <c r="S232"/>
      <c r="T232" t="s">
        <v>39</v>
      </c>
      <c r="U232" t="s">
        <v>635</v>
      </c>
      <c r="V232" t="s">
        <v>42</v>
      </c>
      <c r="W232" t="s">
        <v>43</v>
      </c>
      <c r="X232"/>
      <c r="Y232">
        <v>1994</v>
      </c>
      <c r="Z232">
        <v>1</v>
      </c>
      <c r="AA232" t="s">
        <v>44</v>
      </c>
      <c r="AB232" t="s">
        <v>325</v>
      </c>
      <c r="AC232" s="16">
        <v>34368</v>
      </c>
      <c r="AD232"/>
      <c r="AE232"/>
      <c r="AF232"/>
    </row>
    <row r="233" spans="1:32" s="11" customFormat="1" ht="15">
      <c r="A233">
        <v>2021</v>
      </c>
      <c r="B233">
        <v>12</v>
      </c>
      <c r="C233">
        <v>12</v>
      </c>
      <c r="D233">
        <v>1</v>
      </c>
      <c r="E233">
        <v>7</v>
      </c>
      <c r="F233"/>
      <c r="G233">
        <v>2166893</v>
      </c>
      <c r="H233" t="s">
        <v>323</v>
      </c>
      <c r="I233" t="s">
        <v>324</v>
      </c>
      <c r="J233" t="s">
        <v>31</v>
      </c>
      <c r="K233"/>
      <c r="L233">
        <v>125</v>
      </c>
      <c r="M233">
        <v>10</v>
      </c>
      <c r="N233" t="s">
        <v>726</v>
      </c>
      <c r="O233">
        <v>113333</v>
      </c>
      <c r="P233" s="15">
        <v>113333</v>
      </c>
      <c r="Q233" t="s">
        <v>947</v>
      </c>
      <c r="R233"/>
      <c r="S233"/>
      <c r="T233" t="s">
        <v>39</v>
      </c>
      <c r="U233" t="s">
        <v>635</v>
      </c>
      <c r="V233" t="s">
        <v>42</v>
      </c>
      <c r="W233" t="s">
        <v>43</v>
      </c>
      <c r="X233"/>
      <c r="Y233">
        <v>1994</v>
      </c>
      <c r="Z233">
        <v>1</v>
      </c>
      <c r="AA233" t="s">
        <v>44</v>
      </c>
      <c r="AB233" t="s">
        <v>325</v>
      </c>
      <c r="AC233" s="16">
        <v>34368</v>
      </c>
      <c r="AD233"/>
      <c r="AE233"/>
      <c r="AF233"/>
    </row>
    <row r="234" spans="1:32" s="11" customFormat="1" ht="15">
      <c r="A234">
        <v>2021</v>
      </c>
      <c r="B234">
        <v>12</v>
      </c>
      <c r="C234">
        <v>12</v>
      </c>
      <c r="D234">
        <v>1</v>
      </c>
      <c r="E234">
        <v>7</v>
      </c>
      <c r="F234"/>
      <c r="G234">
        <v>2166893</v>
      </c>
      <c r="H234" t="s">
        <v>323</v>
      </c>
      <c r="I234" t="s">
        <v>324</v>
      </c>
      <c r="J234" t="s">
        <v>31</v>
      </c>
      <c r="K234"/>
      <c r="L234">
        <v>133</v>
      </c>
      <c r="M234">
        <v>10</v>
      </c>
      <c r="N234" t="s">
        <v>726</v>
      </c>
      <c r="O234">
        <v>960000</v>
      </c>
      <c r="P234" s="15">
        <v>806400</v>
      </c>
      <c r="Q234" t="s">
        <v>919</v>
      </c>
      <c r="R234"/>
      <c r="S234"/>
      <c r="T234" t="s">
        <v>39</v>
      </c>
      <c r="U234" t="s">
        <v>635</v>
      </c>
      <c r="V234" t="s">
        <v>42</v>
      </c>
      <c r="W234" t="s">
        <v>43</v>
      </c>
      <c r="X234"/>
      <c r="Y234">
        <v>1994</v>
      </c>
      <c r="Z234">
        <v>1</v>
      </c>
      <c r="AA234" t="s">
        <v>44</v>
      </c>
      <c r="AB234" t="s">
        <v>325</v>
      </c>
      <c r="AC234" s="16">
        <v>34368</v>
      </c>
      <c r="AD234"/>
      <c r="AE234"/>
      <c r="AF234"/>
    </row>
    <row r="235" spans="1:32" s="11" customFormat="1" ht="15">
      <c r="A235">
        <v>2021</v>
      </c>
      <c r="B235">
        <v>12</v>
      </c>
      <c r="C235">
        <v>12</v>
      </c>
      <c r="D235">
        <v>1</v>
      </c>
      <c r="E235">
        <v>7</v>
      </c>
      <c r="F235">
        <v>24000</v>
      </c>
      <c r="G235">
        <v>2186534</v>
      </c>
      <c r="H235" t="s">
        <v>854</v>
      </c>
      <c r="I235" t="s">
        <v>855</v>
      </c>
      <c r="J235" t="s">
        <v>31</v>
      </c>
      <c r="K235">
        <f>SUM(P235:P238)</f>
        <v>5396395</v>
      </c>
      <c r="L235">
        <v>111</v>
      </c>
      <c r="M235">
        <v>10</v>
      </c>
      <c r="N235" t="s">
        <v>856</v>
      </c>
      <c r="O235">
        <v>4700000</v>
      </c>
      <c r="P235" s="15">
        <v>3932208</v>
      </c>
      <c r="Q235" t="s">
        <v>40</v>
      </c>
      <c r="R235"/>
      <c r="S235"/>
      <c r="T235" t="s">
        <v>47</v>
      </c>
      <c r="U235" t="s">
        <v>857</v>
      </c>
      <c r="V235" t="s">
        <v>42</v>
      </c>
      <c r="W235" t="s">
        <v>43</v>
      </c>
      <c r="X235"/>
      <c r="Y235">
        <v>2018</v>
      </c>
      <c r="Z235">
        <v>1</v>
      </c>
      <c r="AA235" t="s">
        <v>98</v>
      </c>
      <c r="AB235" t="s">
        <v>858</v>
      </c>
      <c r="AC235" s="16">
        <v>43832</v>
      </c>
      <c r="AD235"/>
      <c r="AE235"/>
      <c r="AF235"/>
    </row>
    <row r="236" spans="1:32" s="11" customFormat="1" ht="15">
      <c r="A236">
        <v>2021</v>
      </c>
      <c r="B236">
        <v>12</v>
      </c>
      <c r="C236">
        <v>12</v>
      </c>
      <c r="D236">
        <v>1</v>
      </c>
      <c r="E236">
        <v>7</v>
      </c>
      <c r="F236"/>
      <c r="G236">
        <v>2186534</v>
      </c>
      <c r="H236" t="s">
        <v>854</v>
      </c>
      <c r="I236" t="s">
        <v>855</v>
      </c>
      <c r="J236" t="s">
        <v>31</v>
      </c>
      <c r="K236"/>
      <c r="L236">
        <v>123</v>
      </c>
      <c r="M236">
        <v>10</v>
      </c>
      <c r="N236" t="s">
        <v>856</v>
      </c>
      <c r="O236">
        <v>93883</v>
      </c>
      <c r="P236" s="15">
        <v>78862</v>
      </c>
      <c r="Q236" t="s">
        <v>941</v>
      </c>
      <c r="R236"/>
      <c r="S236"/>
      <c r="T236" t="s">
        <v>47</v>
      </c>
      <c r="U236" t="s">
        <v>857</v>
      </c>
      <c r="V236" t="s">
        <v>42</v>
      </c>
      <c r="W236" t="s">
        <v>43</v>
      </c>
      <c r="X236"/>
      <c r="Y236">
        <v>2018</v>
      </c>
      <c r="Z236">
        <v>1</v>
      </c>
      <c r="AA236" t="s">
        <v>98</v>
      </c>
      <c r="AB236" t="s">
        <v>858</v>
      </c>
      <c r="AC236" s="16">
        <v>43832</v>
      </c>
      <c r="AD236"/>
      <c r="AE236"/>
      <c r="AF236"/>
    </row>
    <row r="237" spans="1:32" s="11" customFormat="1" ht="15">
      <c r="A237">
        <v>2021</v>
      </c>
      <c r="B237">
        <v>12</v>
      </c>
      <c r="C237">
        <v>12</v>
      </c>
      <c r="D237">
        <v>1</v>
      </c>
      <c r="E237">
        <v>7</v>
      </c>
      <c r="F237"/>
      <c r="G237">
        <v>2186534</v>
      </c>
      <c r="H237" t="s">
        <v>854</v>
      </c>
      <c r="I237" t="s">
        <v>855</v>
      </c>
      <c r="J237" t="s">
        <v>31</v>
      </c>
      <c r="K237"/>
      <c r="L237">
        <v>125</v>
      </c>
      <c r="M237">
        <v>10</v>
      </c>
      <c r="N237" t="s">
        <v>856</v>
      </c>
      <c r="O237">
        <v>200925</v>
      </c>
      <c r="P237" s="15">
        <v>200925</v>
      </c>
      <c r="Q237" t="s">
        <v>944</v>
      </c>
      <c r="R237"/>
      <c r="S237"/>
      <c r="T237" t="s">
        <v>47</v>
      </c>
      <c r="U237" t="s">
        <v>857</v>
      </c>
      <c r="V237" t="s">
        <v>42</v>
      </c>
      <c r="W237" t="s">
        <v>43</v>
      </c>
      <c r="X237"/>
      <c r="Y237">
        <v>2018</v>
      </c>
      <c r="Z237">
        <v>1</v>
      </c>
      <c r="AA237" t="s">
        <v>98</v>
      </c>
      <c r="AB237" t="s">
        <v>858</v>
      </c>
      <c r="AC237" s="16">
        <v>43832</v>
      </c>
      <c r="AD237"/>
      <c r="AE237"/>
      <c r="AF237"/>
    </row>
    <row r="238" spans="1:32" s="11" customFormat="1" ht="15">
      <c r="A238">
        <v>2021</v>
      </c>
      <c r="B238">
        <v>12</v>
      </c>
      <c r="C238">
        <v>12</v>
      </c>
      <c r="D238">
        <v>1</v>
      </c>
      <c r="E238">
        <v>7</v>
      </c>
      <c r="F238"/>
      <c r="G238">
        <v>2186534</v>
      </c>
      <c r="H238" t="s">
        <v>854</v>
      </c>
      <c r="I238" t="s">
        <v>855</v>
      </c>
      <c r="J238" t="s">
        <v>31</v>
      </c>
      <c r="K238"/>
      <c r="L238">
        <v>133</v>
      </c>
      <c r="M238">
        <v>10</v>
      </c>
      <c r="N238" t="s">
        <v>856</v>
      </c>
      <c r="O238">
        <v>1410000</v>
      </c>
      <c r="P238" s="15">
        <v>1184400</v>
      </c>
      <c r="Q238" t="s">
        <v>848</v>
      </c>
      <c r="R238"/>
      <c r="S238"/>
      <c r="T238" t="s">
        <v>47</v>
      </c>
      <c r="U238" t="s">
        <v>857</v>
      </c>
      <c r="V238" t="s">
        <v>42</v>
      </c>
      <c r="W238" t="s">
        <v>43</v>
      </c>
      <c r="X238"/>
      <c r="Y238">
        <v>2018</v>
      </c>
      <c r="Z238">
        <v>1</v>
      </c>
      <c r="AA238" t="s">
        <v>98</v>
      </c>
      <c r="AB238" t="s">
        <v>858</v>
      </c>
      <c r="AC238" s="16">
        <v>43832</v>
      </c>
      <c r="AD238"/>
      <c r="AE238"/>
      <c r="AF238"/>
    </row>
    <row r="239" spans="1:32" s="11" customFormat="1" ht="15">
      <c r="A239">
        <v>2021</v>
      </c>
      <c r="B239">
        <v>12</v>
      </c>
      <c r="C239">
        <v>12</v>
      </c>
      <c r="D239">
        <v>1</v>
      </c>
      <c r="E239">
        <v>7</v>
      </c>
      <c r="F239">
        <v>57000</v>
      </c>
      <c r="G239">
        <v>2269914</v>
      </c>
      <c r="H239" t="s">
        <v>326</v>
      </c>
      <c r="I239" t="s">
        <v>327</v>
      </c>
      <c r="J239" t="s">
        <v>31</v>
      </c>
      <c r="K239">
        <f>SUM(P239:P242)</f>
        <v>4930571</v>
      </c>
      <c r="L239">
        <v>111</v>
      </c>
      <c r="M239">
        <v>10</v>
      </c>
      <c r="N239" t="s">
        <v>159</v>
      </c>
      <c r="O239">
        <v>3700000</v>
      </c>
      <c r="P239" s="15">
        <v>3095568</v>
      </c>
      <c r="Q239" t="s">
        <v>40</v>
      </c>
      <c r="R239"/>
      <c r="S239"/>
      <c r="T239" t="s">
        <v>47</v>
      </c>
      <c r="U239" t="s">
        <v>604</v>
      </c>
      <c r="V239" t="s">
        <v>42</v>
      </c>
      <c r="W239" t="s">
        <v>43</v>
      </c>
      <c r="X239"/>
      <c r="Y239">
        <v>2015</v>
      </c>
      <c r="Z239">
        <v>1</v>
      </c>
      <c r="AA239" t="s">
        <v>328</v>
      </c>
      <c r="AB239" t="s">
        <v>329</v>
      </c>
      <c r="AC239" s="16">
        <v>43882</v>
      </c>
      <c r="AD239"/>
      <c r="AE239"/>
      <c r="AF239"/>
    </row>
    <row r="240" spans="1:32" s="11" customFormat="1" ht="15">
      <c r="A240">
        <v>2021</v>
      </c>
      <c r="B240">
        <v>12</v>
      </c>
      <c r="C240">
        <v>12</v>
      </c>
      <c r="D240">
        <v>1</v>
      </c>
      <c r="E240">
        <v>7</v>
      </c>
      <c r="F240"/>
      <c r="G240">
        <v>2269914</v>
      </c>
      <c r="H240" t="s">
        <v>326</v>
      </c>
      <c r="I240" t="s">
        <v>327</v>
      </c>
      <c r="J240" t="s">
        <v>31</v>
      </c>
      <c r="K240"/>
      <c r="L240">
        <v>123</v>
      </c>
      <c r="M240">
        <v>10</v>
      </c>
      <c r="N240" t="s">
        <v>159</v>
      </c>
      <c r="O240">
        <v>742997</v>
      </c>
      <c r="P240" s="15">
        <v>624117</v>
      </c>
      <c r="Q240" t="s">
        <v>941</v>
      </c>
      <c r="R240"/>
      <c r="S240"/>
      <c r="T240" t="s">
        <v>47</v>
      </c>
      <c r="U240" t="s">
        <v>604</v>
      </c>
      <c r="V240" t="s">
        <v>42</v>
      </c>
      <c r="W240" t="s">
        <v>43</v>
      </c>
      <c r="X240"/>
      <c r="Y240">
        <v>2015</v>
      </c>
      <c r="Z240">
        <v>1</v>
      </c>
      <c r="AA240" t="s">
        <v>328</v>
      </c>
      <c r="AB240" t="s">
        <v>329</v>
      </c>
      <c r="AC240" s="16">
        <v>43882</v>
      </c>
      <c r="AD240"/>
      <c r="AE240"/>
      <c r="AF240"/>
    </row>
    <row r="241" spans="1:32" s="11" customFormat="1" ht="15">
      <c r="A241">
        <v>2021</v>
      </c>
      <c r="B241">
        <v>12</v>
      </c>
      <c r="C241">
        <v>12</v>
      </c>
      <c r="D241">
        <v>1</v>
      </c>
      <c r="E241">
        <v>7</v>
      </c>
      <c r="F241"/>
      <c r="G241">
        <v>2269914</v>
      </c>
      <c r="H241" t="s">
        <v>326</v>
      </c>
      <c r="I241" t="s">
        <v>327</v>
      </c>
      <c r="J241" t="s">
        <v>31</v>
      </c>
      <c r="K241"/>
      <c r="L241">
        <v>123</v>
      </c>
      <c r="M241">
        <v>10</v>
      </c>
      <c r="N241" t="s">
        <v>159</v>
      </c>
      <c r="O241">
        <v>331531</v>
      </c>
      <c r="P241" s="15">
        <v>278486</v>
      </c>
      <c r="Q241" t="s">
        <v>942</v>
      </c>
      <c r="R241"/>
      <c r="S241"/>
      <c r="T241" t="s">
        <v>47</v>
      </c>
      <c r="U241" t="s">
        <v>604</v>
      </c>
      <c r="V241" t="s">
        <v>42</v>
      </c>
      <c r="W241" t="s">
        <v>43</v>
      </c>
      <c r="X241"/>
      <c r="Y241">
        <v>2015</v>
      </c>
      <c r="Z241">
        <v>1</v>
      </c>
      <c r="AA241" t="s">
        <v>328</v>
      </c>
      <c r="AB241" t="s">
        <v>329</v>
      </c>
      <c r="AC241" s="16">
        <v>43882</v>
      </c>
      <c r="AD241"/>
      <c r="AE241"/>
      <c r="AF241"/>
    </row>
    <row r="242" spans="1:32" s="11" customFormat="1" ht="15">
      <c r="A242">
        <v>2021</v>
      </c>
      <c r="B242">
        <v>12</v>
      </c>
      <c r="C242">
        <v>12</v>
      </c>
      <c r="D242">
        <v>1</v>
      </c>
      <c r="E242">
        <v>7</v>
      </c>
      <c r="F242"/>
      <c r="G242">
        <v>2269914</v>
      </c>
      <c r="H242" t="s">
        <v>326</v>
      </c>
      <c r="I242" t="s">
        <v>327</v>
      </c>
      <c r="J242" t="s">
        <v>31</v>
      </c>
      <c r="K242"/>
      <c r="L242">
        <v>133</v>
      </c>
      <c r="M242">
        <v>10</v>
      </c>
      <c r="N242" t="s">
        <v>159</v>
      </c>
      <c r="O242">
        <v>1110000</v>
      </c>
      <c r="P242" s="15">
        <v>932400</v>
      </c>
      <c r="Q242" t="s">
        <v>919</v>
      </c>
      <c r="R242"/>
      <c r="S242"/>
      <c r="T242" t="s">
        <v>47</v>
      </c>
      <c r="U242" t="s">
        <v>604</v>
      </c>
      <c r="V242" t="s">
        <v>42</v>
      </c>
      <c r="W242" t="s">
        <v>43</v>
      </c>
      <c r="X242"/>
      <c r="Y242">
        <v>2015</v>
      </c>
      <c r="Z242">
        <v>1</v>
      </c>
      <c r="AA242" t="s">
        <v>328</v>
      </c>
      <c r="AB242" t="s">
        <v>329</v>
      </c>
      <c r="AC242" s="16">
        <v>43882</v>
      </c>
      <c r="AD242"/>
      <c r="AE242"/>
      <c r="AF242"/>
    </row>
    <row r="243" spans="1:32" s="11" customFormat="1" ht="15">
      <c r="A243">
        <v>2021</v>
      </c>
      <c r="B243">
        <v>12</v>
      </c>
      <c r="C243">
        <v>12</v>
      </c>
      <c r="D243">
        <v>1</v>
      </c>
      <c r="E243">
        <v>7</v>
      </c>
      <c r="F243">
        <v>28000</v>
      </c>
      <c r="G243">
        <v>2296653</v>
      </c>
      <c r="H243" t="s">
        <v>339</v>
      </c>
      <c r="I243" t="s">
        <v>340</v>
      </c>
      <c r="J243" t="s">
        <v>31</v>
      </c>
      <c r="K243">
        <f>SUM(P243:P246)</f>
        <v>4020956</v>
      </c>
      <c r="L243">
        <v>111</v>
      </c>
      <c r="M243">
        <v>10</v>
      </c>
      <c r="N243" t="s">
        <v>159</v>
      </c>
      <c r="O243">
        <v>3700000</v>
      </c>
      <c r="P243" s="15">
        <v>2384084</v>
      </c>
      <c r="Q243" t="s">
        <v>40</v>
      </c>
      <c r="R243"/>
      <c r="S243"/>
      <c r="T243" t="s">
        <v>47</v>
      </c>
      <c r="U243" t="s">
        <v>596</v>
      </c>
      <c r="V243" t="s">
        <v>42</v>
      </c>
      <c r="W243" t="s">
        <v>43</v>
      </c>
      <c r="X243"/>
      <c r="Y243">
        <v>2005</v>
      </c>
      <c r="Z243">
        <v>1</v>
      </c>
      <c r="AA243" t="s">
        <v>128</v>
      </c>
      <c r="AB243" t="s">
        <v>341</v>
      </c>
      <c r="AC243" s="16">
        <v>38495</v>
      </c>
      <c r="AD243"/>
      <c r="AE243"/>
      <c r="AF243"/>
    </row>
    <row r="244" spans="1:32" s="11" customFormat="1" ht="15">
      <c r="A244">
        <v>2021</v>
      </c>
      <c r="B244">
        <v>12</v>
      </c>
      <c r="C244">
        <v>12</v>
      </c>
      <c r="D244">
        <v>1</v>
      </c>
      <c r="E244">
        <v>7</v>
      </c>
      <c r="F244"/>
      <c r="G244">
        <v>2296653</v>
      </c>
      <c r="H244" t="s">
        <v>339</v>
      </c>
      <c r="I244" t="s">
        <v>340</v>
      </c>
      <c r="J244" t="s">
        <v>31</v>
      </c>
      <c r="K244"/>
      <c r="L244">
        <v>123</v>
      </c>
      <c r="M244">
        <v>10</v>
      </c>
      <c r="N244" t="s">
        <v>159</v>
      </c>
      <c r="O244">
        <v>419328</v>
      </c>
      <c r="P244" s="15">
        <v>352236</v>
      </c>
      <c r="Q244" t="s">
        <v>941</v>
      </c>
      <c r="R244"/>
      <c r="S244"/>
      <c r="T244" t="s">
        <v>47</v>
      </c>
      <c r="U244" t="s">
        <v>596</v>
      </c>
      <c r="V244" t="s">
        <v>42</v>
      </c>
      <c r="W244" t="s">
        <v>43</v>
      </c>
      <c r="X244"/>
      <c r="Y244">
        <v>2005</v>
      </c>
      <c r="Z244">
        <v>1</v>
      </c>
      <c r="AA244" t="s">
        <v>128</v>
      </c>
      <c r="AB244" t="s">
        <v>341</v>
      </c>
      <c r="AC244" s="16">
        <v>38495</v>
      </c>
      <c r="AD244"/>
      <c r="AE244"/>
      <c r="AF244"/>
    </row>
    <row r="245" spans="1:32" s="11" customFormat="1" ht="15">
      <c r="A245">
        <v>2021</v>
      </c>
      <c r="B245">
        <v>12</v>
      </c>
      <c r="C245">
        <v>12</v>
      </c>
      <c r="D245">
        <v>1</v>
      </c>
      <c r="E245">
        <v>7</v>
      </c>
      <c r="F245"/>
      <c r="G245">
        <v>2296653</v>
      </c>
      <c r="H245" t="s">
        <v>339</v>
      </c>
      <c r="I245" t="s">
        <v>340</v>
      </c>
      <c r="J245" t="s">
        <v>31</v>
      </c>
      <c r="K245"/>
      <c r="L245">
        <v>123</v>
      </c>
      <c r="M245">
        <v>10</v>
      </c>
      <c r="N245" t="s">
        <v>159</v>
      </c>
      <c r="O245">
        <v>419328</v>
      </c>
      <c r="P245" s="15">
        <v>352236</v>
      </c>
      <c r="Q245" t="s">
        <v>942</v>
      </c>
      <c r="R245"/>
      <c r="S245"/>
      <c r="T245" t="s">
        <v>47</v>
      </c>
      <c r="U245" t="s">
        <v>596</v>
      </c>
      <c r="V245" t="s">
        <v>42</v>
      </c>
      <c r="W245" t="s">
        <v>43</v>
      </c>
      <c r="X245"/>
      <c r="Y245">
        <v>2005</v>
      </c>
      <c r="Z245">
        <v>1</v>
      </c>
      <c r="AA245" t="s">
        <v>128</v>
      </c>
      <c r="AB245" t="s">
        <v>341</v>
      </c>
      <c r="AC245" s="16">
        <v>38495</v>
      </c>
      <c r="AD245"/>
      <c r="AE245"/>
      <c r="AF245"/>
    </row>
    <row r="246" spans="1:32" s="11" customFormat="1" ht="15">
      <c r="A246">
        <v>2021</v>
      </c>
      <c r="B246">
        <v>12</v>
      </c>
      <c r="C246">
        <v>12</v>
      </c>
      <c r="D246">
        <v>1</v>
      </c>
      <c r="E246">
        <v>7</v>
      </c>
      <c r="F246"/>
      <c r="G246">
        <v>2296653</v>
      </c>
      <c r="H246" t="s">
        <v>339</v>
      </c>
      <c r="I246" t="s">
        <v>340</v>
      </c>
      <c r="J246" t="s">
        <v>31</v>
      </c>
      <c r="K246"/>
      <c r="L246">
        <v>133</v>
      </c>
      <c r="M246">
        <v>10</v>
      </c>
      <c r="N246" t="s">
        <v>159</v>
      </c>
      <c r="O246">
        <v>1110000</v>
      </c>
      <c r="P246" s="15">
        <v>932400</v>
      </c>
      <c r="Q246" t="s">
        <v>922</v>
      </c>
      <c r="R246"/>
      <c r="S246"/>
      <c r="T246" t="s">
        <v>47</v>
      </c>
      <c r="U246" t="s">
        <v>596</v>
      </c>
      <c r="V246" t="s">
        <v>42</v>
      </c>
      <c r="W246" t="s">
        <v>43</v>
      </c>
      <c r="X246"/>
      <c r="Y246">
        <v>2005</v>
      </c>
      <c r="Z246">
        <v>1</v>
      </c>
      <c r="AA246" t="s">
        <v>128</v>
      </c>
      <c r="AB246" t="s">
        <v>341</v>
      </c>
      <c r="AC246" s="16">
        <v>38495</v>
      </c>
      <c r="AD246"/>
      <c r="AE246"/>
      <c r="AF246"/>
    </row>
    <row r="247" spans="1:32" s="11" customFormat="1" ht="15">
      <c r="A247">
        <v>2021</v>
      </c>
      <c r="B247">
        <v>12</v>
      </c>
      <c r="C247">
        <v>12</v>
      </c>
      <c r="D247">
        <v>1</v>
      </c>
      <c r="E247">
        <v>7</v>
      </c>
      <c r="F247">
        <v>15000</v>
      </c>
      <c r="G247">
        <v>2297420</v>
      </c>
      <c r="H247" t="s">
        <v>342</v>
      </c>
      <c r="I247" t="s">
        <v>343</v>
      </c>
      <c r="J247" t="s">
        <v>31</v>
      </c>
      <c r="K247">
        <f>SUM(P247:P248)</f>
        <v>4899000</v>
      </c>
      <c r="L247">
        <v>111</v>
      </c>
      <c r="M247">
        <v>10</v>
      </c>
      <c r="N247" t="s">
        <v>721</v>
      </c>
      <c r="O247">
        <v>5000000</v>
      </c>
      <c r="P247" s="15">
        <v>3639000</v>
      </c>
      <c r="Q247" t="s">
        <v>40</v>
      </c>
      <c r="R247"/>
      <c r="S247"/>
      <c r="T247" t="s">
        <v>38</v>
      </c>
      <c r="U247" t="s">
        <v>927</v>
      </c>
      <c r="V247" t="s">
        <v>42</v>
      </c>
      <c r="W247" t="s">
        <v>43</v>
      </c>
      <c r="X247"/>
      <c r="Y247">
        <v>1997</v>
      </c>
      <c r="Z247">
        <v>1</v>
      </c>
      <c r="AA247" t="s">
        <v>44</v>
      </c>
      <c r="AB247" t="s">
        <v>344</v>
      </c>
      <c r="AC247" s="16">
        <v>44477</v>
      </c>
      <c r="AD247"/>
      <c r="AE247"/>
      <c r="AF247"/>
    </row>
    <row r="248" spans="1:32" s="11" customFormat="1" ht="15">
      <c r="A248">
        <v>2021</v>
      </c>
      <c r="B248">
        <v>12</v>
      </c>
      <c r="C248">
        <v>12</v>
      </c>
      <c r="D248">
        <v>1</v>
      </c>
      <c r="E248">
        <v>7</v>
      </c>
      <c r="F248"/>
      <c r="G248">
        <v>2297420</v>
      </c>
      <c r="H248" t="s">
        <v>342</v>
      </c>
      <c r="I248" t="s">
        <v>343</v>
      </c>
      <c r="J248" t="s">
        <v>31</v>
      </c>
      <c r="K248"/>
      <c r="L248">
        <v>133</v>
      </c>
      <c r="M248">
        <v>10</v>
      </c>
      <c r="N248" t="s">
        <v>721</v>
      </c>
      <c r="O248">
        <v>1500000</v>
      </c>
      <c r="P248" s="15">
        <v>1260000</v>
      </c>
      <c r="Q248" t="s">
        <v>848</v>
      </c>
      <c r="R248"/>
      <c r="S248"/>
      <c r="T248" t="s">
        <v>38</v>
      </c>
      <c r="U248" t="s">
        <v>927</v>
      </c>
      <c r="V248" t="s">
        <v>42</v>
      </c>
      <c r="W248" t="s">
        <v>43</v>
      </c>
      <c r="X248"/>
      <c r="Y248">
        <v>1997</v>
      </c>
      <c r="Z248">
        <v>1</v>
      </c>
      <c r="AA248" t="s">
        <v>44</v>
      </c>
      <c r="AB248" t="s">
        <v>344</v>
      </c>
      <c r="AC248" s="16">
        <v>44477</v>
      </c>
      <c r="AD248"/>
      <c r="AE248"/>
      <c r="AF248"/>
    </row>
    <row r="249" spans="1:32" s="11" customFormat="1" ht="15">
      <c r="A249">
        <v>2021</v>
      </c>
      <c r="B249">
        <v>12</v>
      </c>
      <c r="C249">
        <v>12</v>
      </c>
      <c r="D249">
        <v>1</v>
      </c>
      <c r="E249">
        <v>7</v>
      </c>
      <c r="F249">
        <v>8000</v>
      </c>
      <c r="G249">
        <v>2308487</v>
      </c>
      <c r="H249" t="s">
        <v>345</v>
      </c>
      <c r="I249" t="s">
        <v>346</v>
      </c>
      <c r="J249" t="s">
        <v>31</v>
      </c>
      <c r="K249">
        <f>SUM(P249:P251)</f>
        <v>10401863</v>
      </c>
      <c r="L249">
        <v>111</v>
      </c>
      <c r="M249">
        <v>10</v>
      </c>
      <c r="N249" t="s">
        <v>674</v>
      </c>
      <c r="O249">
        <v>7600000</v>
      </c>
      <c r="P249" s="15">
        <v>6358464</v>
      </c>
      <c r="Q249" t="s">
        <v>40</v>
      </c>
      <c r="R249"/>
      <c r="S249"/>
      <c r="T249" t="s">
        <v>36</v>
      </c>
      <c r="U249" t="s">
        <v>762</v>
      </c>
      <c r="V249" t="s">
        <v>42</v>
      </c>
      <c r="W249" t="s">
        <v>43</v>
      </c>
      <c r="X249"/>
      <c r="Y249">
        <v>2001</v>
      </c>
      <c r="Z249">
        <v>1</v>
      </c>
      <c r="AA249" t="s">
        <v>347</v>
      </c>
      <c r="AB249" t="s">
        <v>348</v>
      </c>
      <c r="AC249" s="16">
        <v>37186</v>
      </c>
      <c r="AD249"/>
      <c r="AE249"/>
      <c r="AF249"/>
    </row>
    <row r="250" spans="1:32" s="11" customFormat="1" ht="15">
      <c r="A250">
        <v>2021</v>
      </c>
      <c r="B250">
        <v>12</v>
      </c>
      <c r="C250">
        <v>12</v>
      </c>
      <c r="D250">
        <v>1</v>
      </c>
      <c r="E250">
        <v>7</v>
      </c>
      <c r="F250">
        <v>54200</v>
      </c>
      <c r="G250">
        <v>2308487</v>
      </c>
      <c r="H250" t="s">
        <v>345</v>
      </c>
      <c r="I250" t="s">
        <v>346</v>
      </c>
      <c r="J250" t="s">
        <v>31</v>
      </c>
      <c r="K250"/>
      <c r="L250">
        <v>113</v>
      </c>
      <c r="M250">
        <v>10</v>
      </c>
      <c r="N250" t="s">
        <v>722</v>
      </c>
      <c r="O250">
        <v>1948900</v>
      </c>
      <c r="P250" s="15">
        <v>1637076</v>
      </c>
      <c r="Q250" t="s">
        <v>920</v>
      </c>
      <c r="R250"/>
      <c r="S250"/>
      <c r="T250" t="s">
        <v>36</v>
      </c>
      <c r="U250" t="s">
        <v>762</v>
      </c>
      <c r="V250" t="s">
        <v>42</v>
      </c>
      <c r="W250" t="s">
        <v>43</v>
      </c>
      <c r="X250"/>
      <c r="Y250">
        <v>2001</v>
      </c>
      <c r="Z250">
        <v>1</v>
      </c>
      <c r="AA250" t="s">
        <v>347</v>
      </c>
      <c r="AB250" t="s">
        <v>348</v>
      </c>
      <c r="AC250" s="16">
        <v>37186</v>
      </c>
      <c r="AD250"/>
      <c r="AE250"/>
      <c r="AF250"/>
    </row>
    <row r="251" spans="1:32" s="11" customFormat="1" ht="15">
      <c r="A251">
        <v>2021</v>
      </c>
      <c r="B251">
        <v>12</v>
      </c>
      <c r="C251">
        <v>12</v>
      </c>
      <c r="D251">
        <v>1</v>
      </c>
      <c r="E251">
        <v>7</v>
      </c>
      <c r="F251"/>
      <c r="G251">
        <v>2308487</v>
      </c>
      <c r="H251" t="s">
        <v>345</v>
      </c>
      <c r="I251" t="s">
        <v>346</v>
      </c>
      <c r="J251" t="s">
        <v>31</v>
      </c>
      <c r="K251"/>
      <c r="L251">
        <v>133</v>
      </c>
      <c r="M251">
        <v>10</v>
      </c>
      <c r="N251" t="s">
        <v>674</v>
      </c>
      <c r="O251">
        <v>2864670</v>
      </c>
      <c r="P251" s="15">
        <v>2406323</v>
      </c>
      <c r="Q251" t="s">
        <v>848</v>
      </c>
      <c r="R251"/>
      <c r="S251"/>
      <c r="T251" t="s">
        <v>36</v>
      </c>
      <c r="U251" t="s">
        <v>762</v>
      </c>
      <c r="V251" t="s">
        <v>42</v>
      </c>
      <c r="W251" t="s">
        <v>43</v>
      </c>
      <c r="X251"/>
      <c r="Y251">
        <v>2001</v>
      </c>
      <c r="Z251">
        <v>1</v>
      </c>
      <c r="AA251" t="s">
        <v>347</v>
      </c>
      <c r="AB251" t="s">
        <v>348</v>
      </c>
      <c r="AC251" s="16">
        <v>37186</v>
      </c>
      <c r="AD251"/>
      <c r="AE251"/>
      <c r="AF251"/>
    </row>
    <row r="252" spans="1:32" s="11" customFormat="1" ht="15">
      <c r="A252">
        <v>2021</v>
      </c>
      <c r="B252">
        <v>12</v>
      </c>
      <c r="C252">
        <v>12</v>
      </c>
      <c r="D252">
        <v>1</v>
      </c>
      <c r="E252">
        <v>7</v>
      </c>
      <c r="F252">
        <v>8000</v>
      </c>
      <c r="G252">
        <v>2330174</v>
      </c>
      <c r="H252" t="s">
        <v>349</v>
      </c>
      <c r="I252" t="s">
        <v>350</v>
      </c>
      <c r="J252" t="s">
        <v>31</v>
      </c>
      <c r="K252">
        <f>SUM(P252:P254)</f>
        <v>9486750</v>
      </c>
      <c r="L252">
        <v>111</v>
      </c>
      <c r="M252">
        <v>10</v>
      </c>
      <c r="N252" t="s">
        <v>674</v>
      </c>
      <c r="O252">
        <v>7600000</v>
      </c>
      <c r="P252" s="15">
        <v>6384000</v>
      </c>
      <c r="Q252" t="s">
        <v>40</v>
      </c>
      <c r="R252"/>
      <c r="S252"/>
      <c r="T252" t="s">
        <v>36</v>
      </c>
      <c r="U252" t="s">
        <v>351</v>
      </c>
      <c r="V252" t="s">
        <v>42</v>
      </c>
      <c r="W252" t="s">
        <v>43</v>
      </c>
      <c r="X252"/>
      <c r="Y252">
        <v>2006</v>
      </c>
      <c r="Z252">
        <v>1</v>
      </c>
      <c r="AA252" t="s">
        <v>63</v>
      </c>
      <c r="AB252" t="s">
        <v>352</v>
      </c>
      <c r="AC252" s="16">
        <v>38719</v>
      </c>
      <c r="AD252"/>
      <c r="AE252"/>
      <c r="AF252"/>
    </row>
    <row r="253" spans="1:32" s="11" customFormat="1" ht="15">
      <c r="A253">
        <v>2021</v>
      </c>
      <c r="B253">
        <v>12</v>
      </c>
      <c r="C253">
        <v>12</v>
      </c>
      <c r="D253">
        <v>1</v>
      </c>
      <c r="E253">
        <v>7</v>
      </c>
      <c r="F253">
        <v>57000</v>
      </c>
      <c r="G253">
        <v>2330174</v>
      </c>
      <c r="H253" t="s">
        <v>349</v>
      </c>
      <c r="I253" t="s">
        <v>350</v>
      </c>
      <c r="J253" t="s">
        <v>31</v>
      </c>
      <c r="K253"/>
      <c r="L253">
        <v>113</v>
      </c>
      <c r="M253">
        <v>10</v>
      </c>
      <c r="N253" t="s">
        <v>720</v>
      </c>
      <c r="O253">
        <v>1087500</v>
      </c>
      <c r="P253" s="15">
        <v>913500</v>
      </c>
      <c r="Q253" t="s">
        <v>920</v>
      </c>
      <c r="R253"/>
      <c r="S253"/>
      <c r="T253" t="s">
        <v>36</v>
      </c>
      <c r="U253" t="s">
        <v>351</v>
      </c>
      <c r="V253" t="s">
        <v>42</v>
      </c>
      <c r="W253" t="s">
        <v>43</v>
      </c>
      <c r="X253"/>
      <c r="Y253">
        <v>2006</v>
      </c>
      <c r="Z253">
        <v>1</v>
      </c>
      <c r="AA253" t="s">
        <v>63</v>
      </c>
      <c r="AB253" t="s">
        <v>352</v>
      </c>
      <c r="AC253" s="16">
        <v>38719</v>
      </c>
      <c r="AD253"/>
      <c r="AE253"/>
      <c r="AF253"/>
    </row>
    <row r="254" spans="1:32" s="11" customFormat="1" ht="15">
      <c r="A254">
        <v>2021</v>
      </c>
      <c r="B254">
        <v>12</v>
      </c>
      <c r="C254">
        <v>12</v>
      </c>
      <c r="D254">
        <v>1</v>
      </c>
      <c r="E254">
        <v>7</v>
      </c>
      <c r="F254"/>
      <c r="G254">
        <v>2330174</v>
      </c>
      <c r="H254" t="s">
        <v>349</v>
      </c>
      <c r="I254" t="s">
        <v>350</v>
      </c>
      <c r="J254" t="s">
        <v>31</v>
      </c>
      <c r="K254"/>
      <c r="L254">
        <v>133</v>
      </c>
      <c r="M254">
        <v>10</v>
      </c>
      <c r="N254" t="s">
        <v>674</v>
      </c>
      <c r="O254">
        <v>2606250</v>
      </c>
      <c r="P254" s="15">
        <v>2189250</v>
      </c>
      <c r="Q254" t="s">
        <v>848</v>
      </c>
      <c r="R254"/>
      <c r="S254"/>
      <c r="T254" t="s">
        <v>36</v>
      </c>
      <c r="U254" t="s">
        <v>351</v>
      </c>
      <c r="V254" t="s">
        <v>42</v>
      </c>
      <c r="W254" t="s">
        <v>43</v>
      </c>
      <c r="X254"/>
      <c r="Y254">
        <v>2006</v>
      </c>
      <c r="Z254">
        <v>1</v>
      </c>
      <c r="AA254" t="s">
        <v>63</v>
      </c>
      <c r="AB254" t="s">
        <v>352</v>
      </c>
      <c r="AC254" s="16">
        <v>38719</v>
      </c>
      <c r="AD254"/>
      <c r="AE254"/>
      <c r="AF254"/>
    </row>
    <row r="255" spans="1:32" s="11" customFormat="1" ht="15">
      <c r="A255">
        <v>2021</v>
      </c>
      <c r="B255">
        <v>12</v>
      </c>
      <c r="C255">
        <v>12</v>
      </c>
      <c r="D255">
        <v>1</v>
      </c>
      <c r="E255">
        <v>7</v>
      </c>
      <c r="F255">
        <v>28002</v>
      </c>
      <c r="G255">
        <v>2331324</v>
      </c>
      <c r="H255" t="s">
        <v>353</v>
      </c>
      <c r="I255" t="s">
        <v>354</v>
      </c>
      <c r="J255" t="s">
        <v>31</v>
      </c>
      <c r="K255">
        <f>SUM(P255)</f>
        <v>2571925</v>
      </c>
      <c r="L255">
        <v>111</v>
      </c>
      <c r="M255">
        <v>10</v>
      </c>
      <c r="N255" t="s">
        <v>726</v>
      </c>
      <c r="O255">
        <v>3200000</v>
      </c>
      <c r="P255" s="15">
        <v>2571925</v>
      </c>
      <c r="Q255" t="s">
        <v>40</v>
      </c>
      <c r="R255" t="s">
        <v>85</v>
      </c>
      <c r="S255" t="s">
        <v>636</v>
      </c>
      <c r="T255" t="s">
        <v>39</v>
      </c>
      <c r="U255" t="s">
        <v>637</v>
      </c>
      <c r="V255" t="s">
        <v>42</v>
      </c>
      <c r="W255" t="s">
        <v>43</v>
      </c>
      <c r="X255"/>
      <c r="Y255">
        <v>2015</v>
      </c>
      <c r="Z255">
        <v>1</v>
      </c>
      <c r="AA255" t="s">
        <v>355</v>
      </c>
      <c r="AB255" t="s">
        <v>356</v>
      </c>
      <c r="AC255" s="16">
        <v>43829</v>
      </c>
      <c r="AD255" t="s">
        <v>799</v>
      </c>
      <c r="AE255"/>
      <c r="AF255"/>
    </row>
    <row r="256" spans="1:32" s="11" customFormat="1" ht="15">
      <c r="A256">
        <v>2021</v>
      </c>
      <c r="B256">
        <v>12</v>
      </c>
      <c r="C256">
        <v>12</v>
      </c>
      <c r="D256">
        <v>1</v>
      </c>
      <c r="E256">
        <v>7</v>
      </c>
      <c r="F256">
        <v>21000</v>
      </c>
      <c r="G256">
        <v>2355228</v>
      </c>
      <c r="H256" t="s">
        <v>357</v>
      </c>
      <c r="I256" t="s">
        <v>358</v>
      </c>
      <c r="J256" t="s">
        <v>31</v>
      </c>
      <c r="K256">
        <f>SUM(P256)</f>
        <v>4364878</v>
      </c>
      <c r="L256">
        <v>111</v>
      </c>
      <c r="M256">
        <v>10</v>
      </c>
      <c r="N256" t="s">
        <v>737</v>
      </c>
      <c r="O256">
        <v>5500000</v>
      </c>
      <c r="P256" s="15">
        <v>4364878</v>
      </c>
      <c r="Q256" t="s">
        <v>40</v>
      </c>
      <c r="R256" t="s">
        <v>85</v>
      </c>
      <c r="S256" t="s">
        <v>901</v>
      </c>
      <c r="T256" t="s">
        <v>47</v>
      </c>
      <c r="U256" t="s">
        <v>700</v>
      </c>
      <c r="V256" t="s">
        <v>42</v>
      </c>
      <c r="W256" t="s">
        <v>43</v>
      </c>
      <c r="X256"/>
      <c r="Y256">
        <v>2015</v>
      </c>
      <c r="Z256">
        <v>1</v>
      </c>
      <c r="AA256" t="s">
        <v>150</v>
      </c>
      <c r="AB256" t="s">
        <v>359</v>
      </c>
      <c r="AC256" s="16">
        <v>43871</v>
      </c>
      <c r="AD256" t="s">
        <v>800</v>
      </c>
      <c r="AE256"/>
      <c r="AF256"/>
    </row>
    <row r="257" spans="1:32" s="11" customFormat="1" ht="15">
      <c r="A257">
        <v>2021</v>
      </c>
      <c r="B257">
        <v>12</v>
      </c>
      <c r="C257">
        <v>12</v>
      </c>
      <c r="D257">
        <v>1</v>
      </c>
      <c r="E257">
        <v>7</v>
      </c>
      <c r="F257">
        <v>8000</v>
      </c>
      <c r="G257">
        <v>2388780</v>
      </c>
      <c r="H257" t="s">
        <v>360</v>
      </c>
      <c r="I257" t="s">
        <v>361</v>
      </c>
      <c r="J257" t="s">
        <v>31</v>
      </c>
      <c r="K257">
        <f>SUM(P257:P259)</f>
        <v>10138003</v>
      </c>
      <c r="L257">
        <v>111</v>
      </c>
      <c r="M257">
        <v>10</v>
      </c>
      <c r="N257" t="s">
        <v>674</v>
      </c>
      <c r="O257">
        <v>7600000</v>
      </c>
      <c r="P257" s="15">
        <v>6094604</v>
      </c>
      <c r="Q257" t="s">
        <v>40</v>
      </c>
      <c r="R257"/>
      <c r="S257"/>
      <c r="T257" t="s">
        <v>36</v>
      </c>
      <c r="U257" t="s">
        <v>875</v>
      </c>
      <c r="V257" t="s">
        <v>42</v>
      </c>
      <c r="W257" t="s">
        <v>43</v>
      </c>
      <c r="X257"/>
      <c r="Y257">
        <v>2014</v>
      </c>
      <c r="Z257">
        <v>1</v>
      </c>
      <c r="AA257" t="s">
        <v>362</v>
      </c>
      <c r="AB257" t="s">
        <v>363</v>
      </c>
      <c r="AC257" s="16">
        <v>42736</v>
      </c>
      <c r="AD257"/>
      <c r="AE257"/>
      <c r="AF257"/>
    </row>
    <row r="258" spans="1:32" s="11" customFormat="1" ht="15">
      <c r="A258">
        <v>2021</v>
      </c>
      <c r="B258">
        <v>12</v>
      </c>
      <c r="C258">
        <v>12</v>
      </c>
      <c r="D258">
        <v>1</v>
      </c>
      <c r="E258">
        <v>7</v>
      </c>
      <c r="F258">
        <v>8000</v>
      </c>
      <c r="G258">
        <v>2388780</v>
      </c>
      <c r="H258" t="s">
        <v>360</v>
      </c>
      <c r="I258" t="s">
        <v>361</v>
      </c>
      <c r="J258" t="s">
        <v>31</v>
      </c>
      <c r="K258"/>
      <c r="L258">
        <v>113</v>
      </c>
      <c r="M258">
        <v>10</v>
      </c>
      <c r="N258" t="s">
        <v>722</v>
      </c>
      <c r="O258">
        <v>1948900</v>
      </c>
      <c r="P258" s="15">
        <v>1637076</v>
      </c>
      <c r="Q258" t="s">
        <v>920</v>
      </c>
      <c r="R258"/>
      <c r="S258"/>
      <c r="T258" t="s">
        <v>36</v>
      </c>
      <c r="U258" t="s">
        <v>875</v>
      </c>
      <c r="V258" t="s">
        <v>42</v>
      </c>
      <c r="W258" t="s">
        <v>43</v>
      </c>
      <c r="X258"/>
      <c r="Y258">
        <v>2014</v>
      </c>
      <c r="Z258">
        <v>1</v>
      </c>
      <c r="AA258" t="s">
        <v>362</v>
      </c>
      <c r="AB258" t="s">
        <v>363</v>
      </c>
      <c r="AC258" s="16">
        <v>42736</v>
      </c>
      <c r="AD258"/>
      <c r="AE258"/>
      <c r="AF258"/>
    </row>
    <row r="259" spans="1:32" s="11" customFormat="1" ht="15">
      <c r="A259">
        <v>2021</v>
      </c>
      <c r="B259">
        <v>12</v>
      </c>
      <c r="C259">
        <v>12</v>
      </c>
      <c r="D259">
        <v>1</v>
      </c>
      <c r="E259">
        <v>7</v>
      </c>
      <c r="F259">
        <v>54200</v>
      </c>
      <c r="G259">
        <v>2388780</v>
      </c>
      <c r="H259" t="s">
        <v>360</v>
      </c>
      <c r="I259" t="s">
        <v>361</v>
      </c>
      <c r="J259" t="s">
        <v>31</v>
      </c>
      <c r="K259"/>
      <c r="L259">
        <v>133</v>
      </c>
      <c r="M259">
        <v>10</v>
      </c>
      <c r="N259" t="s">
        <v>674</v>
      </c>
      <c r="O259">
        <v>2864670</v>
      </c>
      <c r="P259" s="15">
        <v>2406323</v>
      </c>
      <c r="Q259" t="s">
        <v>848</v>
      </c>
      <c r="R259"/>
      <c r="S259"/>
      <c r="T259" t="s">
        <v>38</v>
      </c>
      <c r="U259" t="s">
        <v>638</v>
      </c>
      <c r="V259" t="s">
        <v>42</v>
      </c>
      <c r="W259" t="s">
        <v>43</v>
      </c>
      <c r="X259"/>
      <c r="Y259">
        <v>2014</v>
      </c>
      <c r="Z259">
        <v>1</v>
      </c>
      <c r="AA259" t="s">
        <v>362</v>
      </c>
      <c r="AB259" t="s">
        <v>363</v>
      </c>
      <c r="AC259" s="16">
        <v>42736</v>
      </c>
      <c r="AD259"/>
      <c r="AE259"/>
      <c r="AF259"/>
    </row>
    <row r="260" spans="1:32" s="11" customFormat="1" ht="15">
      <c r="A260">
        <v>2021</v>
      </c>
      <c r="B260">
        <v>12</v>
      </c>
      <c r="C260">
        <v>12</v>
      </c>
      <c r="D260">
        <v>1</v>
      </c>
      <c r="E260">
        <v>7</v>
      </c>
      <c r="F260">
        <v>28002</v>
      </c>
      <c r="G260">
        <v>2394115</v>
      </c>
      <c r="H260" t="s">
        <v>364</v>
      </c>
      <c r="I260" t="s">
        <v>365</v>
      </c>
      <c r="J260" t="s">
        <v>31</v>
      </c>
      <c r="K260">
        <f>SUM(P260:P263)</f>
        <v>2335070</v>
      </c>
      <c r="L260">
        <v>111</v>
      </c>
      <c r="M260">
        <v>10</v>
      </c>
      <c r="N260" t="s">
        <v>726</v>
      </c>
      <c r="O260">
        <v>2600000</v>
      </c>
      <c r="P260" s="15">
        <v>1092000</v>
      </c>
      <c r="Q260" t="s">
        <v>40</v>
      </c>
      <c r="R260"/>
      <c r="S260"/>
      <c r="T260" t="s">
        <v>39</v>
      </c>
      <c r="U260" t="s">
        <v>72</v>
      </c>
      <c r="V260" t="s">
        <v>42</v>
      </c>
      <c r="W260" t="s">
        <v>43</v>
      </c>
      <c r="X260"/>
      <c r="Y260">
        <v>1994</v>
      </c>
      <c r="Z260">
        <v>1</v>
      </c>
      <c r="AA260" t="s">
        <v>44</v>
      </c>
      <c r="AB260" t="s">
        <v>366</v>
      </c>
      <c r="AC260" s="16">
        <v>34358</v>
      </c>
      <c r="AD260"/>
      <c r="AE260"/>
      <c r="AF260"/>
    </row>
    <row r="261" spans="1:32" s="11" customFormat="1" ht="15">
      <c r="A261">
        <v>2021</v>
      </c>
      <c r="B261">
        <v>12</v>
      </c>
      <c r="C261">
        <v>12</v>
      </c>
      <c r="D261">
        <v>1</v>
      </c>
      <c r="E261">
        <v>7</v>
      </c>
      <c r="F261"/>
      <c r="G261">
        <v>2394115</v>
      </c>
      <c r="H261" t="s">
        <v>364</v>
      </c>
      <c r="I261" t="s">
        <v>365</v>
      </c>
      <c r="J261" t="s">
        <v>31</v>
      </c>
      <c r="K261"/>
      <c r="L261">
        <v>123</v>
      </c>
      <c r="M261">
        <v>10</v>
      </c>
      <c r="N261" t="s">
        <v>726</v>
      </c>
      <c r="O261">
        <v>478842</v>
      </c>
      <c r="P261" s="15">
        <v>402227</v>
      </c>
      <c r="Q261" t="s">
        <v>941</v>
      </c>
      <c r="R261"/>
      <c r="S261"/>
      <c r="T261" t="s">
        <v>39</v>
      </c>
      <c r="U261" t="s">
        <v>72</v>
      </c>
      <c r="V261" t="s">
        <v>42</v>
      </c>
      <c r="W261" t="s">
        <v>43</v>
      </c>
      <c r="X261"/>
      <c r="Y261">
        <v>1994</v>
      </c>
      <c r="Z261">
        <v>1</v>
      </c>
      <c r="AA261" t="s">
        <v>44</v>
      </c>
      <c r="AB261" t="s">
        <v>366</v>
      </c>
      <c r="AC261" s="16">
        <v>34358</v>
      </c>
      <c r="AD261"/>
      <c r="AE261"/>
      <c r="AF261"/>
    </row>
    <row r="262" spans="1:32" s="11" customFormat="1" ht="15">
      <c r="A262">
        <v>2021</v>
      </c>
      <c r="B262">
        <v>12</v>
      </c>
      <c r="C262">
        <v>12</v>
      </c>
      <c r="D262">
        <v>1</v>
      </c>
      <c r="E262">
        <v>7</v>
      </c>
      <c r="F262"/>
      <c r="G262">
        <v>2394115</v>
      </c>
      <c r="H262" t="s">
        <v>364</v>
      </c>
      <c r="I262" t="s">
        <v>365</v>
      </c>
      <c r="J262" t="s">
        <v>31</v>
      </c>
      <c r="K262"/>
      <c r="L262">
        <v>123</v>
      </c>
      <c r="M262">
        <v>10</v>
      </c>
      <c r="N262" t="s">
        <v>726</v>
      </c>
      <c r="O262">
        <v>221004</v>
      </c>
      <c r="P262" s="15">
        <v>185643</v>
      </c>
      <c r="Q262" t="s">
        <v>942</v>
      </c>
      <c r="R262"/>
      <c r="S262"/>
      <c r="T262" t="s">
        <v>39</v>
      </c>
      <c r="U262" t="s">
        <v>72</v>
      </c>
      <c r="V262" t="s">
        <v>42</v>
      </c>
      <c r="W262" t="s">
        <v>43</v>
      </c>
      <c r="X262"/>
      <c r="Y262">
        <v>1994</v>
      </c>
      <c r="Z262">
        <v>1</v>
      </c>
      <c r="AA262" t="s">
        <v>44</v>
      </c>
      <c r="AB262" t="s">
        <v>366</v>
      </c>
      <c r="AC262" s="16">
        <v>34358</v>
      </c>
      <c r="AD262"/>
      <c r="AE262"/>
      <c r="AF262"/>
    </row>
    <row r="263" spans="1:32" s="11" customFormat="1" ht="15">
      <c r="A263">
        <v>2021</v>
      </c>
      <c r="B263">
        <v>12</v>
      </c>
      <c r="C263">
        <v>12</v>
      </c>
      <c r="D263">
        <v>1</v>
      </c>
      <c r="E263">
        <v>7</v>
      </c>
      <c r="F263"/>
      <c r="G263">
        <v>2394115</v>
      </c>
      <c r="H263" t="s">
        <v>364</v>
      </c>
      <c r="I263" t="s">
        <v>365</v>
      </c>
      <c r="J263" t="s">
        <v>31</v>
      </c>
      <c r="K263"/>
      <c r="L263">
        <v>133</v>
      </c>
      <c r="M263">
        <v>10</v>
      </c>
      <c r="N263" t="s">
        <v>726</v>
      </c>
      <c r="O263">
        <v>780000</v>
      </c>
      <c r="P263" s="15">
        <v>655200</v>
      </c>
      <c r="Q263" t="s">
        <v>922</v>
      </c>
      <c r="R263"/>
      <c r="S263"/>
      <c r="T263" t="s">
        <v>39</v>
      </c>
      <c r="U263" t="s">
        <v>72</v>
      </c>
      <c r="V263" t="s">
        <v>42</v>
      </c>
      <c r="W263" t="s">
        <v>43</v>
      </c>
      <c r="X263"/>
      <c r="Y263">
        <v>1994</v>
      </c>
      <c r="Z263">
        <v>1</v>
      </c>
      <c r="AA263" t="s">
        <v>44</v>
      </c>
      <c r="AB263" t="s">
        <v>366</v>
      </c>
      <c r="AC263" s="16">
        <v>34358</v>
      </c>
      <c r="AD263"/>
      <c r="AE263"/>
      <c r="AF263"/>
    </row>
    <row r="264" spans="1:32" s="11" customFormat="1" ht="15">
      <c r="A264">
        <v>2021</v>
      </c>
      <c r="B264">
        <v>12</v>
      </c>
      <c r="C264">
        <v>12</v>
      </c>
      <c r="D264">
        <v>1</v>
      </c>
      <c r="E264">
        <v>7</v>
      </c>
      <c r="F264">
        <v>14000</v>
      </c>
      <c r="G264">
        <v>2439465</v>
      </c>
      <c r="H264" t="s">
        <v>367</v>
      </c>
      <c r="I264" t="s">
        <v>368</v>
      </c>
      <c r="J264" t="s">
        <v>31</v>
      </c>
      <c r="K264">
        <f>SUM(P264:P269)</f>
        <v>7522587</v>
      </c>
      <c r="L264">
        <v>111</v>
      </c>
      <c r="M264">
        <v>10</v>
      </c>
      <c r="N264" t="s">
        <v>746</v>
      </c>
      <c r="O264">
        <v>6000000</v>
      </c>
      <c r="P264" s="15">
        <v>2586712</v>
      </c>
      <c r="Q264" t="s">
        <v>40</v>
      </c>
      <c r="R264"/>
      <c r="S264"/>
      <c r="T264" t="s">
        <v>38</v>
      </c>
      <c r="U264" t="s">
        <v>369</v>
      </c>
      <c r="V264" t="s">
        <v>42</v>
      </c>
      <c r="W264" t="s">
        <v>43</v>
      </c>
      <c r="X264"/>
      <c r="Y264">
        <v>1998</v>
      </c>
      <c r="Z264">
        <v>1</v>
      </c>
      <c r="AA264" t="s">
        <v>208</v>
      </c>
      <c r="AB264" t="s">
        <v>370</v>
      </c>
      <c r="AC264" s="16">
        <v>35828</v>
      </c>
      <c r="AD264"/>
      <c r="AE264"/>
      <c r="AF264"/>
    </row>
    <row r="265" spans="1:32" s="11" customFormat="1" ht="15">
      <c r="A265">
        <v>2021</v>
      </c>
      <c r="B265">
        <v>12</v>
      </c>
      <c r="C265">
        <v>12</v>
      </c>
      <c r="D265">
        <v>1</v>
      </c>
      <c r="E265">
        <v>7</v>
      </c>
      <c r="F265"/>
      <c r="G265">
        <v>2439465</v>
      </c>
      <c r="H265" t="s">
        <v>367</v>
      </c>
      <c r="I265" t="s">
        <v>368</v>
      </c>
      <c r="J265" t="s">
        <v>31</v>
      </c>
      <c r="K265"/>
      <c r="L265">
        <v>123</v>
      </c>
      <c r="M265">
        <v>10</v>
      </c>
      <c r="N265" t="s">
        <v>746</v>
      </c>
      <c r="O265">
        <v>1360000</v>
      </c>
      <c r="P265" s="15">
        <v>1142400</v>
      </c>
      <c r="Q265" t="s">
        <v>941</v>
      </c>
      <c r="R265"/>
      <c r="S265"/>
      <c r="T265" t="s">
        <v>38</v>
      </c>
      <c r="U265" t="s">
        <v>369</v>
      </c>
      <c r="V265" t="s">
        <v>42</v>
      </c>
      <c r="W265" t="s">
        <v>43</v>
      </c>
      <c r="X265"/>
      <c r="Y265">
        <v>1998</v>
      </c>
      <c r="Z265">
        <v>1</v>
      </c>
      <c r="AA265" t="s">
        <v>208</v>
      </c>
      <c r="AB265" t="s">
        <v>370</v>
      </c>
      <c r="AC265" s="16">
        <v>35828</v>
      </c>
      <c r="AD265"/>
      <c r="AE265"/>
      <c r="AF265"/>
    </row>
    <row r="266" spans="1:32" s="11" customFormat="1" ht="15">
      <c r="A266">
        <v>2021</v>
      </c>
      <c r="B266">
        <v>12</v>
      </c>
      <c r="C266">
        <v>12</v>
      </c>
      <c r="D266">
        <v>1</v>
      </c>
      <c r="E266">
        <v>7</v>
      </c>
      <c r="F266"/>
      <c r="G266">
        <v>2439465</v>
      </c>
      <c r="H266" t="s">
        <v>367</v>
      </c>
      <c r="I266" t="s">
        <v>368</v>
      </c>
      <c r="J266" t="s">
        <v>31</v>
      </c>
      <c r="K266"/>
      <c r="L266">
        <v>123</v>
      </c>
      <c r="M266">
        <v>10</v>
      </c>
      <c r="N266" t="s">
        <v>746</v>
      </c>
      <c r="O266">
        <v>1360000</v>
      </c>
      <c r="P266" s="15">
        <v>1142400</v>
      </c>
      <c r="Q266" t="s">
        <v>942</v>
      </c>
      <c r="R266"/>
      <c r="S266"/>
      <c r="T266" t="s">
        <v>38</v>
      </c>
      <c r="U266" t="s">
        <v>369</v>
      </c>
      <c r="V266" t="s">
        <v>42</v>
      </c>
      <c r="W266" t="s">
        <v>43</v>
      </c>
      <c r="X266"/>
      <c r="Y266">
        <v>1998</v>
      </c>
      <c r="Z266">
        <v>1</v>
      </c>
      <c r="AA266" t="s">
        <v>208</v>
      </c>
      <c r="AB266" t="s">
        <v>370</v>
      </c>
      <c r="AC266" s="16">
        <v>35828</v>
      </c>
      <c r="AD266"/>
      <c r="AE266"/>
      <c r="AF266"/>
    </row>
    <row r="267" spans="1:32" s="11" customFormat="1" ht="15">
      <c r="A267">
        <v>2021</v>
      </c>
      <c r="B267">
        <v>12</v>
      </c>
      <c r="C267">
        <v>12</v>
      </c>
      <c r="D267">
        <v>1</v>
      </c>
      <c r="E267">
        <v>7</v>
      </c>
      <c r="F267"/>
      <c r="G267">
        <v>2439465</v>
      </c>
      <c r="H267" t="s">
        <v>367</v>
      </c>
      <c r="I267" t="s">
        <v>368</v>
      </c>
      <c r="J267" t="s">
        <v>31</v>
      </c>
      <c r="K267"/>
      <c r="L267">
        <v>125</v>
      </c>
      <c r="M267">
        <v>10</v>
      </c>
      <c r="N267" t="s">
        <v>746</v>
      </c>
      <c r="O267">
        <v>721725</v>
      </c>
      <c r="P267" s="15">
        <v>721725</v>
      </c>
      <c r="Q267" t="s">
        <v>944</v>
      </c>
      <c r="R267"/>
      <c r="S267"/>
      <c r="T267" t="s">
        <v>38</v>
      </c>
      <c r="U267" t="s">
        <v>369</v>
      </c>
      <c r="V267" t="s">
        <v>42</v>
      </c>
      <c r="W267" t="s">
        <v>43</v>
      </c>
      <c r="X267"/>
      <c r="Y267">
        <v>1998</v>
      </c>
      <c r="Z267">
        <v>1</v>
      </c>
      <c r="AA267" t="s">
        <v>208</v>
      </c>
      <c r="AB267" t="s">
        <v>370</v>
      </c>
      <c r="AC267" s="16">
        <v>35828</v>
      </c>
      <c r="AD267"/>
      <c r="AE267"/>
      <c r="AF267"/>
    </row>
    <row r="268" spans="1:32" s="11" customFormat="1" ht="15">
      <c r="A268">
        <v>2021</v>
      </c>
      <c r="B268">
        <v>12</v>
      </c>
      <c r="C268">
        <v>12</v>
      </c>
      <c r="D268">
        <v>1</v>
      </c>
      <c r="E268">
        <v>7</v>
      </c>
      <c r="F268"/>
      <c r="G268">
        <v>2439465</v>
      </c>
      <c r="H268" t="s">
        <v>367</v>
      </c>
      <c r="I268" t="s">
        <v>368</v>
      </c>
      <c r="J268" t="s">
        <v>31</v>
      </c>
      <c r="K268"/>
      <c r="L268">
        <v>125</v>
      </c>
      <c r="M268">
        <v>10</v>
      </c>
      <c r="N268" t="s">
        <v>746</v>
      </c>
      <c r="O268">
        <v>417350</v>
      </c>
      <c r="P268" s="15">
        <v>417350</v>
      </c>
      <c r="Q268" t="s">
        <v>947</v>
      </c>
      <c r="R268"/>
      <c r="S268"/>
      <c r="T268" t="s">
        <v>38</v>
      </c>
      <c r="U268" t="s">
        <v>369</v>
      </c>
      <c r="V268" t="s">
        <v>42</v>
      </c>
      <c r="W268" t="s">
        <v>43</v>
      </c>
      <c r="X268"/>
      <c r="Y268">
        <v>1998</v>
      </c>
      <c r="Z268">
        <v>1</v>
      </c>
      <c r="AA268" t="s">
        <v>208</v>
      </c>
      <c r="AB268" t="s">
        <v>370</v>
      </c>
      <c r="AC268" s="16">
        <v>35828</v>
      </c>
      <c r="AD268"/>
      <c r="AE268"/>
      <c r="AF268"/>
    </row>
    <row r="269" spans="1:32" s="11" customFormat="1" ht="15">
      <c r="A269">
        <v>2021</v>
      </c>
      <c r="B269">
        <v>12</v>
      </c>
      <c r="C269">
        <v>12</v>
      </c>
      <c r="D269">
        <v>1</v>
      </c>
      <c r="E269">
        <v>7</v>
      </c>
      <c r="F269"/>
      <c r="G269">
        <v>2439465</v>
      </c>
      <c r="H269" t="s">
        <v>367</v>
      </c>
      <c r="I269" t="s">
        <v>368</v>
      </c>
      <c r="J269" t="s">
        <v>31</v>
      </c>
      <c r="K269"/>
      <c r="L269">
        <v>133</v>
      </c>
      <c r="M269">
        <v>10</v>
      </c>
      <c r="N269" t="s">
        <v>746</v>
      </c>
      <c r="O269">
        <v>1800000</v>
      </c>
      <c r="P269" s="15">
        <v>1512000</v>
      </c>
      <c r="Q269" t="s">
        <v>848</v>
      </c>
      <c r="R269"/>
      <c r="S269"/>
      <c r="T269" t="s">
        <v>38</v>
      </c>
      <c r="U269" t="s">
        <v>369</v>
      </c>
      <c r="V269" t="s">
        <v>42</v>
      </c>
      <c r="W269" t="s">
        <v>43</v>
      </c>
      <c r="X269"/>
      <c r="Y269">
        <v>1998</v>
      </c>
      <c r="Z269">
        <v>1</v>
      </c>
      <c r="AA269" t="s">
        <v>208</v>
      </c>
      <c r="AB269" t="s">
        <v>370</v>
      </c>
      <c r="AC269" s="16">
        <v>35828</v>
      </c>
      <c r="AD269"/>
      <c r="AE269"/>
      <c r="AF269"/>
    </row>
    <row r="270" spans="1:32" s="11" customFormat="1" ht="15">
      <c r="A270">
        <v>2021</v>
      </c>
      <c r="B270">
        <v>12</v>
      </c>
      <c r="C270">
        <v>12</v>
      </c>
      <c r="D270">
        <v>1</v>
      </c>
      <c r="E270">
        <v>7</v>
      </c>
      <c r="F270">
        <v>28000</v>
      </c>
      <c r="G270">
        <v>2469164</v>
      </c>
      <c r="H270" t="s">
        <v>371</v>
      </c>
      <c r="I270" t="s">
        <v>372</v>
      </c>
      <c r="J270" t="s">
        <v>31</v>
      </c>
      <c r="K270">
        <f>SUM(P270)</f>
        <v>3108000</v>
      </c>
      <c r="L270">
        <v>111</v>
      </c>
      <c r="M270">
        <v>10</v>
      </c>
      <c r="N270" t="s">
        <v>159</v>
      </c>
      <c r="O270">
        <v>3700000</v>
      </c>
      <c r="P270" s="15">
        <v>3108000</v>
      </c>
      <c r="Q270" t="s">
        <v>40</v>
      </c>
      <c r="R270" t="s">
        <v>85</v>
      </c>
      <c r="S270" t="s">
        <v>902</v>
      </c>
      <c r="T270" t="s">
        <v>47</v>
      </c>
      <c r="U270" t="s">
        <v>896</v>
      </c>
      <c r="V270" t="s">
        <v>42</v>
      </c>
      <c r="W270" t="s">
        <v>43</v>
      </c>
      <c r="X270"/>
      <c r="Y270">
        <v>2017</v>
      </c>
      <c r="Z270">
        <v>1</v>
      </c>
      <c r="AA270" t="s">
        <v>63</v>
      </c>
      <c r="AB270" t="s">
        <v>373</v>
      </c>
      <c r="AC270" s="16">
        <v>44244</v>
      </c>
      <c r="AD270" t="s">
        <v>903</v>
      </c>
      <c r="AE270"/>
      <c r="AF270"/>
    </row>
    <row r="271" spans="1:32" s="11" customFormat="1" ht="15">
      <c r="A271">
        <v>2021</v>
      </c>
      <c r="B271">
        <v>12</v>
      </c>
      <c r="C271">
        <v>12</v>
      </c>
      <c r="D271">
        <v>1</v>
      </c>
      <c r="E271">
        <v>7</v>
      </c>
      <c r="F271">
        <v>5000</v>
      </c>
      <c r="G271">
        <v>2470567</v>
      </c>
      <c r="H271" t="s">
        <v>859</v>
      </c>
      <c r="I271" t="s">
        <v>860</v>
      </c>
      <c r="J271" t="s">
        <v>31</v>
      </c>
      <c r="K271">
        <f>SUM(P271:P273)</f>
        <v>15268149</v>
      </c>
      <c r="L271">
        <v>111</v>
      </c>
      <c r="M271">
        <v>10</v>
      </c>
      <c r="N271" t="s">
        <v>34</v>
      </c>
      <c r="O271">
        <v>13000000</v>
      </c>
      <c r="P271" s="15">
        <v>10920000</v>
      </c>
      <c r="Q271" t="s">
        <v>40</v>
      </c>
      <c r="R271"/>
      <c r="S271"/>
      <c r="T271" t="s">
        <v>35</v>
      </c>
      <c r="U271" t="s">
        <v>861</v>
      </c>
      <c r="V271" t="s">
        <v>42</v>
      </c>
      <c r="W271" t="s">
        <v>43</v>
      </c>
      <c r="X271"/>
      <c r="Y271">
        <v>2021</v>
      </c>
      <c r="Z271">
        <v>1</v>
      </c>
      <c r="AA271" t="s">
        <v>63</v>
      </c>
      <c r="AB271" t="s">
        <v>862</v>
      </c>
      <c r="AC271" s="16">
        <v>44251</v>
      </c>
      <c r="AD271"/>
      <c r="AE271"/>
      <c r="AF271"/>
    </row>
    <row r="272" spans="1:32" s="11" customFormat="1" ht="15">
      <c r="A272">
        <v>2021</v>
      </c>
      <c r="B272">
        <v>12</v>
      </c>
      <c r="C272">
        <v>12</v>
      </c>
      <c r="D272">
        <v>1</v>
      </c>
      <c r="E272">
        <v>7</v>
      </c>
      <c r="F272">
        <v>58000</v>
      </c>
      <c r="G272">
        <v>2470567</v>
      </c>
      <c r="H272" t="s">
        <v>859</v>
      </c>
      <c r="I272" t="s">
        <v>860</v>
      </c>
      <c r="J272" t="s">
        <v>31</v>
      </c>
      <c r="K272"/>
      <c r="L272">
        <v>113</v>
      </c>
      <c r="M272">
        <v>10</v>
      </c>
      <c r="N272" t="s">
        <v>34</v>
      </c>
      <c r="O272">
        <v>1948900</v>
      </c>
      <c r="P272" s="15">
        <v>1637076</v>
      </c>
      <c r="Q272" t="s">
        <v>920</v>
      </c>
      <c r="R272"/>
      <c r="S272"/>
      <c r="T272" t="s">
        <v>35</v>
      </c>
      <c r="U272" t="s">
        <v>861</v>
      </c>
      <c r="V272" t="s">
        <v>42</v>
      </c>
      <c r="W272" t="s">
        <v>43</v>
      </c>
      <c r="X272"/>
      <c r="Y272">
        <v>2021</v>
      </c>
      <c r="Z272">
        <v>1</v>
      </c>
      <c r="AA272" t="s">
        <v>63</v>
      </c>
      <c r="AB272" t="s">
        <v>862</v>
      </c>
      <c r="AC272" s="16">
        <v>44251</v>
      </c>
      <c r="AD272"/>
      <c r="AE272"/>
      <c r="AF272"/>
    </row>
    <row r="273" spans="1:32" s="11" customFormat="1" ht="15">
      <c r="A273">
        <v>2021</v>
      </c>
      <c r="B273">
        <v>12</v>
      </c>
      <c r="C273">
        <v>12</v>
      </c>
      <c r="D273">
        <v>1</v>
      </c>
      <c r="E273">
        <v>7</v>
      </c>
      <c r="F273"/>
      <c r="G273">
        <v>2470567</v>
      </c>
      <c r="H273" t="s">
        <v>859</v>
      </c>
      <c r="I273" t="s">
        <v>860</v>
      </c>
      <c r="J273" t="s">
        <v>31</v>
      </c>
      <c r="K273"/>
      <c r="L273">
        <v>133</v>
      </c>
      <c r="M273">
        <v>10</v>
      </c>
      <c r="N273" t="s">
        <v>722</v>
      </c>
      <c r="O273">
        <v>3227468</v>
      </c>
      <c r="P273" s="15">
        <v>2711073</v>
      </c>
      <c r="Q273" t="s">
        <v>848</v>
      </c>
      <c r="R273"/>
      <c r="S273"/>
      <c r="T273" t="s">
        <v>35</v>
      </c>
      <c r="U273" t="s">
        <v>861</v>
      </c>
      <c r="V273" t="s">
        <v>42</v>
      </c>
      <c r="W273" t="s">
        <v>43</v>
      </c>
      <c r="X273"/>
      <c r="Y273">
        <v>2021</v>
      </c>
      <c r="Z273">
        <v>1</v>
      </c>
      <c r="AA273" t="s">
        <v>63</v>
      </c>
      <c r="AB273" t="s">
        <v>862</v>
      </c>
      <c r="AC273" s="16">
        <v>44251</v>
      </c>
      <c r="AD273"/>
      <c r="AE273"/>
      <c r="AF273"/>
    </row>
    <row r="274" spans="1:32" s="11" customFormat="1" ht="15">
      <c r="A274">
        <v>2021</v>
      </c>
      <c r="B274">
        <v>12</v>
      </c>
      <c r="C274">
        <v>12</v>
      </c>
      <c r="D274">
        <v>1</v>
      </c>
      <c r="E274">
        <v>7</v>
      </c>
      <c r="F274">
        <v>15000</v>
      </c>
      <c r="G274">
        <v>2493250</v>
      </c>
      <c r="H274" t="s">
        <v>374</v>
      </c>
      <c r="I274" t="s">
        <v>375</v>
      </c>
      <c r="J274" t="s">
        <v>31</v>
      </c>
      <c r="K274">
        <f>SUM(P274:P277)</f>
        <v>6135331</v>
      </c>
      <c r="L274">
        <v>111</v>
      </c>
      <c r="M274">
        <v>10</v>
      </c>
      <c r="N274" t="s">
        <v>721</v>
      </c>
      <c r="O274">
        <v>5000000</v>
      </c>
      <c r="P274" s="15">
        <v>4200000</v>
      </c>
      <c r="Q274" t="s">
        <v>40</v>
      </c>
      <c r="R274"/>
      <c r="S274"/>
      <c r="T274" t="s">
        <v>38</v>
      </c>
      <c r="U274" t="s">
        <v>587</v>
      </c>
      <c r="V274" t="s">
        <v>42</v>
      </c>
      <c r="W274" t="s">
        <v>43</v>
      </c>
      <c r="X274"/>
      <c r="Y274">
        <v>2015</v>
      </c>
      <c r="Z274">
        <v>1</v>
      </c>
      <c r="AA274" t="s">
        <v>128</v>
      </c>
      <c r="AB274" t="s">
        <v>376</v>
      </c>
      <c r="AC274" s="16">
        <v>42254</v>
      </c>
      <c r="AD274"/>
      <c r="AE274"/>
      <c r="AF274"/>
    </row>
    <row r="275" spans="1:32" s="11" customFormat="1" ht="15">
      <c r="A275">
        <v>2021</v>
      </c>
      <c r="B275">
        <v>12</v>
      </c>
      <c r="C275">
        <v>12</v>
      </c>
      <c r="D275">
        <v>1</v>
      </c>
      <c r="E275">
        <v>7</v>
      </c>
      <c r="F275"/>
      <c r="G275">
        <v>2493250</v>
      </c>
      <c r="H275" t="s">
        <v>374</v>
      </c>
      <c r="I275" t="s">
        <v>375</v>
      </c>
      <c r="J275" t="s">
        <v>31</v>
      </c>
      <c r="K275"/>
      <c r="L275">
        <v>123</v>
      </c>
      <c r="M275">
        <v>10</v>
      </c>
      <c r="N275" t="s">
        <v>721</v>
      </c>
      <c r="O275">
        <v>662298</v>
      </c>
      <c r="P275" s="15">
        <v>556330</v>
      </c>
      <c r="Q275" t="s">
        <v>941</v>
      </c>
      <c r="R275"/>
      <c r="S275"/>
      <c r="T275" t="s">
        <v>38</v>
      </c>
      <c r="U275" t="s">
        <v>587</v>
      </c>
      <c r="V275" t="s">
        <v>42</v>
      </c>
      <c r="W275" t="s">
        <v>43</v>
      </c>
      <c r="X275"/>
      <c r="Y275">
        <v>2015</v>
      </c>
      <c r="Z275">
        <v>1</v>
      </c>
      <c r="AA275" t="s">
        <v>128</v>
      </c>
      <c r="AB275" t="s">
        <v>376</v>
      </c>
      <c r="AC275" s="16">
        <v>42254</v>
      </c>
      <c r="AD275"/>
      <c r="AE275"/>
      <c r="AF275"/>
    </row>
    <row r="276" spans="1:32" s="11" customFormat="1" ht="15">
      <c r="A276">
        <v>2021</v>
      </c>
      <c r="B276">
        <v>12</v>
      </c>
      <c r="C276">
        <v>12</v>
      </c>
      <c r="D276">
        <v>1</v>
      </c>
      <c r="E276">
        <v>7</v>
      </c>
      <c r="F276"/>
      <c r="G276">
        <v>2493250</v>
      </c>
      <c r="H276" t="s">
        <v>374</v>
      </c>
      <c r="I276" t="s">
        <v>375</v>
      </c>
      <c r="J276" t="s">
        <v>31</v>
      </c>
      <c r="K276"/>
      <c r="L276">
        <v>123</v>
      </c>
      <c r="M276">
        <v>10</v>
      </c>
      <c r="N276" t="s">
        <v>721</v>
      </c>
      <c r="O276">
        <v>141668</v>
      </c>
      <c r="P276" s="15">
        <v>119001</v>
      </c>
      <c r="Q276" t="s">
        <v>942</v>
      </c>
      <c r="R276"/>
      <c r="S276"/>
      <c r="T276" t="s">
        <v>38</v>
      </c>
      <c r="U276" t="s">
        <v>587</v>
      </c>
      <c r="V276" t="s">
        <v>42</v>
      </c>
      <c r="W276" t="s">
        <v>43</v>
      </c>
      <c r="X276"/>
      <c r="Y276">
        <v>2015</v>
      </c>
      <c r="Z276">
        <v>1</v>
      </c>
      <c r="AA276" t="s">
        <v>128</v>
      </c>
      <c r="AB276" t="s">
        <v>376</v>
      </c>
      <c r="AC276" s="16">
        <v>42254</v>
      </c>
      <c r="AD276"/>
      <c r="AE276"/>
      <c r="AF276"/>
    </row>
    <row r="277" spans="1:32" s="11" customFormat="1" ht="15">
      <c r="A277">
        <v>2021</v>
      </c>
      <c r="B277">
        <v>12</v>
      </c>
      <c r="C277">
        <v>12</v>
      </c>
      <c r="D277">
        <v>1</v>
      </c>
      <c r="E277">
        <v>7</v>
      </c>
      <c r="F277"/>
      <c r="G277">
        <v>2493250</v>
      </c>
      <c r="H277" t="s">
        <v>374</v>
      </c>
      <c r="I277" t="s">
        <v>375</v>
      </c>
      <c r="J277" t="s">
        <v>31</v>
      </c>
      <c r="K277"/>
      <c r="L277">
        <v>133</v>
      </c>
      <c r="M277">
        <v>10</v>
      </c>
      <c r="N277" t="s">
        <v>721</v>
      </c>
      <c r="O277">
        <v>1500000</v>
      </c>
      <c r="P277" s="15">
        <v>1260000</v>
      </c>
      <c r="Q277" t="s">
        <v>848</v>
      </c>
      <c r="R277"/>
      <c r="S277"/>
      <c r="T277" t="s">
        <v>38</v>
      </c>
      <c r="U277" t="s">
        <v>587</v>
      </c>
      <c r="V277" t="s">
        <v>42</v>
      </c>
      <c r="W277" t="s">
        <v>43</v>
      </c>
      <c r="X277"/>
      <c r="Y277">
        <v>2015</v>
      </c>
      <c r="Z277">
        <v>1</v>
      </c>
      <c r="AA277" t="s">
        <v>128</v>
      </c>
      <c r="AB277" t="s">
        <v>376</v>
      </c>
      <c r="AC277" s="16">
        <v>42254</v>
      </c>
      <c r="AD277"/>
      <c r="AE277"/>
      <c r="AF277"/>
    </row>
    <row r="278" spans="1:32" s="11" customFormat="1" ht="15">
      <c r="A278">
        <v>2021</v>
      </c>
      <c r="B278">
        <v>12</v>
      </c>
      <c r="C278">
        <v>12</v>
      </c>
      <c r="D278">
        <v>1</v>
      </c>
      <c r="E278">
        <v>7</v>
      </c>
      <c r="F278">
        <v>15000</v>
      </c>
      <c r="G278">
        <v>2495850</v>
      </c>
      <c r="H278" t="s">
        <v>377</v>
      </c>
      <c r="I278" t="s">
        <v>606</v>
      </c>
      <c r="J278" t="s">
        <v>31</v>
      </c>
      <c r="K278">
        <f>SUM(P278:P283)</f>
        <v>8086336</v>
      </c>
      <c r="L278">
        <v>111</v>
      </c>
      <c r="M278">
        <v>10</v>
      </c>
      <c r="N278" t="s">
        <v>721</v>
      </c>
      <c r="O278">
        <v>5000000</v>
      </c>
      <c r="P278" s="15">
        <v>4183200</v>
      </c>
      <c r="Q278" t="s">
        <v>40</v>
      </c>
      <c r="R278"/>
      <c r="S278"/>
      <c r="T278" t="s">
        <v>38</v>
      </c>
      <c r="U278" t="s">
        <v>378</v>
      </c>
      <c r="V278" t="s">
        <v>42</v>
      </c>
      <c r="W278" t="s">
        <v>43</v>
      </c>
      <c r="X278"/>
      <c r="Y278">
        <v>2011</v>
      </c>
      <c r="Z278">
        <v>1</v>
      </c>
      <c r="AA278" t="s">
        <v>44</v>
      </c>
      <c r="AB278" t="s">
        <v>379</v>
      </c>
      <c r="AC278" s="16">
        <v>40830</v>
      </c>
      <c r="AD278"/>
      <c r="AE278"/>
      <c r="AF278"/>
    </row>
    <row r="279" spans="1:32" s="12" customFormat="1" ht="15">
      <c r="A279">
        <v>2021</v>
      </c>
      <c r="B279">
        <v>12</v>
      </c>
      <c r="C279">
        <v>12</v>
      </c>
      <c r="D279">
        <v>1</v>
      </c>
      <c r="E279">
        <v>7</v>
      </c>
      <c r="F279"/>
      <c r="G279">
        <v>2495850</v>
      </c>
      <c r="H279" t="s">
        <v>377</v>
      </c>
      <c r="I279" t="s">
        <v>606</v>
      </c>
      <c r="J279" t="s">
        <v>31</v>
      </c>
      <c r="K279"/>
      <c r="L279">
        <v>123</v>
      </c>
      <c r="M279">
        <v>10</v>
      </c>
      <c r="N279" t="s">
        <v>721</v>
      </c>
      <c r="O279">
        <v>1027093</v>
      </c>
      <c r="P279" s="15">
        <v>862758</v>
      </c>
      <c r="Q279" t="s">
        <v>941</v>
      </c>
      <c r="R279"/>
      <c r="S279"/>
      <c r="T279" t="s">
        <v>38</v>
      </c>
      <c r="U279" t="s">
        <v>378</v>
      </c>
      <c r="V279" t="s">
        <v>42</v>
      </c>
      <c r="W279" t="s">
        <v>43</v>
      </c>
      <c r="X279"/>
      <c r="Y279">
        <v>2011</v>
      </c>
      <c r="Z279">
        <v>1</v>
      </c>
      <c r="AA279" t="s">
        <v>44</v>
      </c>
      <c r="AB279" t="s">
        <v>379</v>
      </c>
      <c r="AC279" s="16">
        <v>40830</v>
      </c>
      <c r="AD279"/>
      <c r="AE279"/>
      <c r="AF279"/>
    </row>
    <row r="280" spans="1:32" s="12" customFormat="1" ht="15">
      <c r="A280">
        <v>2021</v>
      </c>
      <c r="B280">
        <v>12</v>
      </c>
      <c r="C280">
        <v>12</v>
      </c>
      <c r="D280">
        <v>1</v>
      </c>
      <c r="E280">
        <v>7</v>
      </c>
      <c r="F280"/>
      <c r="G280">
        <v>2495850</v>
      </c>
      <c r="H280" t="s">
        <v>377</v>
      </c>
      <c r="I280" t="s">
        <v>606</v>
      </c>
      <c r="J280" t="s">
        <v>31</v>
      </c>
      <c r="K280"/>
      <c r="L280">
        <v>123</v>
      </c>
      <c r="M280">
        <v>10</v>
      </c>
      <c r="N280" t="s">
        <v>721</v>
      </c>
      <c r="O280">
        <v>756153</v>
      </c>
      <c r="P280" s="15">
        <v>635169</v>
      </c>
      <c r="Q280" t="s">
        <v>942</v>
      </c>
      <c r="R280"/>
      <c r="S280"/>
      <c r="T280" t="s">
        <v>38</v>
      </c>
      <c r="U280" t="s">
        <v>378</v>
      </c>
      <c r="V280" t="s">
        <v>42</v>
      </c>
      <c r="W280" t="s">
        <v>43</v>
      </c>
      <c r="X280"/>
      <c r="Y280">
        <v>2011</v>
      </c>
      <c r="Z280">
        <v>1</v>
      </c>
      <c r="AA280" t="s">
        <v>44</v>
      </c>
      <c r="AB280" t="s">
        <v>379</v>
      </c>
      <c r="AC280" s="16">
        <v>40830</v>
      </c>
      <c r="AD280"/>
      <c r="AE280"/>
      <c r="AF280"/>
    </row>
    <row r="281" spans="1:32" s="11" customFormat="1" ht="15">
      <c r="A281">
        <v>2021</v>
      </c>
      <c r="B281">
        <v>12</v>
      </c>
      <c r="C281">
        <v>12</v>
      </c>
      <c r="D281">
        <v>1</v>
      </c>
      <c r="E281">
        <v>7</v>
      </c>
      <c r="F281">
        <v>15000</v>
      </c>
      <c r="G281">
        <v>2495850</v>
      </c>
      <c r="H281" t="s">
        <v>377</v>
      </c>
      <c r="I281" t="s">
        <v>606</v>
      </c>
      <c r="J281" t="s">
        <v>31</v>
      </c>
      <c r="K281"/>
      <c r="L281">
        <v>125</v>
      </c>
      <c r="M281">
        <v>10</v>
      </c>
      <c r="N281" t="s">
        <v>721</v>
      </c>
      <c r="O281">
        <v>977313</v>
      </c>
      <c r="P281" s="15">
        <v>977313</v>
      </c>
      <c r="Q281" t="s">
        <v>944</v>
      </c>
      <c r="R281"/>
      <c r="S281"/>
      <c r="T281" t="s">
        <v>38</v>
      </c>
      <c r="U281" t="s">
        <v>378</v>
      </c>
      <c r="V281" t="s">
        <v>42</v>
      </c>
      <c r="W281" t="s">
        <v>43</v>
      </c>
      <c r="X281"/>
      <c r="Y281">
        <v>2011</v>
      </c>
      <c r="Z281">
        <v>1</v>
      </c>
      <c r="AA281" t="s">
        <v>44</v>
      </c>
      <c r="AB281" t="s">
        <v>379</v>
      </c>
      <c r="AC281" s="16">
        <v>40830</v>
      </c>
      <c r="AD281"/>
      <c r="AE281"/>
      <c r="AF281"/>
    </row>
    <row r="282" spans="1:32" s="11" customFormat="1" ht="15">
      <c r="A282">
        <v>2021</v>
      </c>
      <c r="B282">
        <v>12</v>
      </c>
      <c r="C282">
        <v>12</v>
      </c>
      <c r="D282">
        <v>1</v>
      </c>
      <c r="E282">
        <v>7</v>
      </c>
      <c r="F282"/>
      <c r="G282">
        <v>2495850</v>
      </c>
      <c r="H282" t="s">
        <v>377</v>
      </c>
      <c r="I282" t="s">
        <v>606</v>
      </c>
      <c r="J282" t="s">
        <v>31</v>
      </c>
      <c r="K282"/>
      <c r="L282">
        <v>125</v>
      </c>
      <c r="M282">
        <v>10</v>
      </c>
      <c r="N282" t="s">
        <v>721</v>
      </c>
      <c r="O282">
        <v>167896</v>
      </c>
      <c r="P282" s="15">
        <v>167896</v>
      </c>
      <c r="Q282" t="s">
        <v>947</v>
      </c>
      <c r="R282"/>
      <c r="S282"/>
      <c r="T282" t="s">
        <v>38</v>
      </c>
      <c r="U282" t="s">
        <v>378</v>
      </c>
      <c r="V282" t="s">
        <v>42</v>
      </c>
      <c r="W282" t="s">
        <v>43</v>
      </c>
      <c r="X282"/>
      <c r="Y282">
        <v>2011</v>
      </c>
      <c r="Z282">
        <v>1</v>
      </c>
      <c r="AA282" t="s">
        <v>44</v>
      </c>
      <c r="AB282" t="s">
        <v>379</v>
      </c>
      <c r="AC282" s="16">
        <v>40830</v>
      </c>
      <c r="AD282"/>
      <c r="AE282"/>
      <c r="AF282"/>
    </row>
    <row r="283" spans="1:32" s="11" customFormat="1" ht="15">
      <c r="A283">
        <v>2021</v>
      </c>
      <c r="B283">
        <v>12</v>
      </c>
      <c r="C283">
        <v>12</v>
      </c>
      <c r="D283">
        <v>1</v>
      </c>
      <c r="E283">
        <v>7</v>
      </c>
      <c r="F283"/>
      <c r="G283">
        <v>2495850</v>
      </c>
      <c r="H283" t="s">
        <v>377</v>
      </c>
      <c r="I283" t="s">
        <v>606</v>
      </c>
      <c r="J283" t="s">
        <v>31</v>
      </c>
      <c r="K283"/>
      <c r="L283">
        <v>133</v>
      </c>
      <c r="M283">
        <v>10</v>
      </c>
      <c r="N283" t="s">
        <v>721</v>
      </c>
      <c r="O283">
        <v>1500000</v>
      </c>
      <c r="P283" s="15">
        <v>1260000</v>
      </c>
      <c r="Q283" t="s">
        <v>848</v>
      </c>
      <c r="R283"/>
      <c r="S283"/>
      <c r="T283" t="s">
        <v>38</v>
      </c>
      <c r="U283" t="s">
        <v>378</v>
      </c>
      <c r="V283" t="s">
        <v>42</v>
      </c>
      <c r="W283" t="s">
        <v>43</v>
      </c>
      <c r="X283"/>
      <c r="Y283">
        <v>2011</v>
      </c>
      <c r="Z283">
        <v>1</v>
      </c>
      <c r="AA283" t="s">
        <v>44</v>
      </c>
      <c r="AB283" t="s">
        <v>379</v>
      </c>
      <c r="AC283" s="16">
        <v>40830</v>
      </c>
      <c r="AD283"/>
      <c r="AE283"/>
      <c r="AF283"/>
    </row>
    <row r="284" spans="1:32" s="11" customFormat="1" ht="15">
      <c r="A284">
        <v>2021</v>
      </c>
      <c r="B284">
        <v>12</v>
      </c>
      <c r="C284">
        <v>12</v>
      </c>
      <c r="D284">
        <v>1</v>
      </c>
      <c r="E284">
        <v>7</v>
      </c>
      <c r="F284">
        <v>51000</v>
      </c>
      <c r="G284">
        <v>2865302</v>
      </c>
      <c r="H284" t="s">
        <v>380</v>
      </c>
      <c r="I284" t="s">
        <v>381</v>
      </c>
      <c r="J284" t="s">
        <v>31</v>
      </c>
      <c r="K284">
        <f>SUM(P284:P286)</f>
        <v>10332126</v>
      </c>
      <c r="L284">
        <v>111</v>
      </c>
      <c r="M284">
        <v>10</v>
      </c>
      <c r="N284" t="s">
        <v>723</v>
      </c>
      <c r="O284">
        <v>8400000</v>
      </c>
      <c r="P284" s="15">
        <v>7027776</v>
      </c>
      <c r="Q284" t="s">
        <v>40</v>
      </c>
      <c r="R284"/>
      <c r="S284"/>
      <c r="T284" t="s">
        <v>36</v>
      </c>
      <c r="U284" t="s">
        <v>639</v>
      </c>
      <c r="V284" t="s">
        <v>42</v>
      </c>
      <c r="W284" t="s">
        <v>43</v>
      </c>
      <c r="X284"/>
      <c r="Y284">
        <v>2014</v>
      </c>
      <c r="Z284">
        <v>1</v>
      </c>
      <c r="AA284" t="s">
        <v>228</v>
      </c>
      <c r="AB284" t="s">
        <v>382</v>
      </c>
      <c r="AC284" s="16">
        <v>41760</v>
      </c>
      <c r="AD284"/>
      <c r="AE284"/>
      <c r="AF284"/>
    </row>
    <row r="285" spans="1:32" s="14" customFormat="1" ht="15">
      <c r="A285">
        <v>2021</v>
      </c>
      <c r="B285">
        <v>12</v>
      </c>
      <c r="C285">
        <v>12</v>
      </c>
      <c r="D285">
        <v>1</v>
      </c>
      <c r="E285">
        <v>7</v>
      </c>
      <c r="F285">
        <v>57000</v>
      </c>
      <c r="G285">
        <v>2865302</v>
      </c>
      <c r="H285" t="s">
        <v>380</v>
      </c>
      <c r="I285" t="s">
        <v>381</v>
      </c>
      <c r="J285" t="s">
        <v>31</v>
      </c>
      <c r="K285"/>
      <c r="L285">
        <v>113</v>
      </c>
      <c r="M285">
        <v>10</v>
      </c>
      <c r="N285" t="s">
        <v>720</v>
      </c>
      <c r="O285">
        <v>1087500</v>
      </c>
      <c r="P285" s="15">
        <v>913500</v>
      </c>
      <c r="Q285" t="s">
        <v>920</v>
      </c>
      <c r="R285"/>
      <c r="S285"/>
      <c r="T285" t="s">
        <v>36</v>
      </c>
      <c r="U285" t="s">
        <v>639</v>
      </c>
      <c r="V285" t="s">
        <v>42</v>
      </c>
      <c r="W285" t="s">
        <v>43</v>
      </c>
      <c r="X285"/>
      <c r="Y285">
        <v>2014</v>
      </c>
      <c r="Z285">
        <v>1</v>
      </c>
      <c r="AA285" t="s">
        <v>228</v>
      </c>
      <c r="AB285" t="s">
        <v>382</v>
      </c>
      <c r="AC285" s="16">
        <v>41760</v>
      </c>
      <c r="AD285"/>
      <c r="AE285"/>
      <c r="AF285"/>
    </row>
    <row r="286" spans="1:32" s="11" customFormat="1" ht="15">
      <c r="A286">
        <v>2021</v>
      </c>
      <c r="B286">
        <v>12</v>
      </c>
      <c r="C286">
        <v>12</v>
      </c>
      <c r="D286">
        <v>1</v>
      </c>
      <c r="E286">
        <v>7</v>
      </c>
      <c r="F286"/>
      <c r="G286">
        <v>2865302</v>
      </c>
      <c r="H286" t="s">
        <v>380</v>
      </c>
      <c r="I286" t="s">
        <v>381</v>
      </c>
      <c r="J286" t="s">
        <v>31</v>
      </c>
      <c r="K286"/>
      <c r="L286">
        <v>133</v>
      </c>
      <c r="M286">
        <v>10</v>
      </c>
      <c r="N286" t="s">
        <v>723</v>
      </c>
      <c r="O286">
        <v>2846250</v>
      </c>
      <c r="P286" s="15">
        <v>2390850</v>
      </c>
      <c r="Q286" t="s">
        <v>848</v>
      </c>
      <c r="R286"/>
      <c r="S286"/>
      <c r="T286" t="s">
        <v>36</v>
      </c>
      <c r="U286" t="s">
        <v>639</v>
      </c>
      <c r="V286" t="s">
        <v>42</v>
      </c>
      <c r="W286" t="s">
        <v>43</v>
      </c>
      <c r="X286"/>
      <c r="Y286">
        <v>2014</v>
      </c>
      <c r="Z286">
        <v>1</v>
      </c>
      <c r="AA286" t="s">
        <v>228</v>
      </c>
      <c r="AB286" t="s">
        <v>382</v>
      </c>
      <c r="AC286" s="16">
        <v>41760</v>
      </c>
      <c r="AD286"/>
      <c r="AE286"/>
      <c r="AF286"/>
    </row>
    <row r="287" spans="1:32" s="11" customFormat="1" ht="15">
      <c r="A287">
        <v>2021</v>
      </c>
      <c r="B287">
        <v>12</v>
      </c>
      <c r="C287">
        <v>12</v>
      </c>
      <c r="D287">
        <v>1</v>
      </c>
      <c r="E287">
        <v>7</v>
      </c>
      <c r="F287">
        <v>1000</v>
      </c>
      <c r="G287">
        <v>2974481</v>
      </c>
      <c r="H287" t="s">
        <v>747</v>
      </c>
      <c r="I287" t="s">
        <v>748</v>
      </c>
      <c r="J287" t="s">
        <v>31</v>
      </c>
      <c r="K287">
        <f>SUM(P287:P289)</f>
        <v>21465388</v>
      </c>
      <c r="L287">
        <v>111</v>
      </c>
      <c r="M287">
        <v>10</v>
      </c>
      <c r="N287" t="s">
        <v>733</v>
      </c>
      <c r="O287">
        <v>22000000</v>
      </c>
      <c r="P287" s="15">
        <v>18480000</v>
      </c>
      <c r="Q287" t="s">
        <v>40</v>
      </c>
      <c r="R287"/>
      <c r="S287"/>
      <c r="T287" t="s">
        <v>582</v>
      </c>
      <c r="U287" t="s">
        <v>161</v>
      </c>
      <c r="V287" t="s">
        <v>42</v>
      </c>
      <c r="W287" t="s">
        <v>43</v>
      </c>
      <c r="X287"/>
      <c r="Y287">
        <v>2020</v>
      </c>
      <c r="Z287">
        <v>1</v>
      </c>
      <c r="AA287" t="s">
        <v>63</v>
      </c>
      <c r="AB287" t="s">
        <v>749</v>
      </c>
      <c r="AC287" s="16">
        <v>44146</v>
      </c>
      <c r="AD287"/>
      <c r="AE287"/>
      <c r="AF287"/>
    </row>
    <row r="288" spans="1:32" s="11" customFormat="1" ht="15">
      <c r="A288">
        <v>2021</v>
      </c>
      <c r="B288">
        <v>12</v>
      </c>
      <c r="C288">
        <v>12</v>
      </c>
      <c r="D288">
        <v>1</v>
      </c>
      <c r="E288">
        <v>7</v>
      </c>
      <c r="F288">
        <v>53000</v>
      </c>
      <c r="G288">
        <v>2974481</v>
      </c>
      <c r="H288" t="s">
        <v>747</v>
      </c>
      <c r="I288" t="s">
        <v>748</v>
      </c>
      <c r="J288" t="s">
        <v>31</v>
      </c>
      <c r="K288"/>
      <c r="L288">
        <v>113</v>
      </c>
      <c r="M288">
        <v>10</v>
      </c>
      <c r="N288" t="s">
        <v>734</v>
      </c>
      <c r="O288">
        <v>2851200</v>
      </c>
      <c r="P288" s="15">
        <v>2395008</v>
      </c>
      <c r="Q288" t="s">
        <v>920</v>
      </c>
      <c r="R288"/>
      <c r="S288"/>
      <c r="T288" t="s">
        <v>582</v>
      </c>
      <c r="U288" t="s">
        <v>161</v>
      </c>
      <c r="V288" t="s">
        <v>42</v>
      </c>
      <c r="W288" t="s">
        <v>43</v>
      </c>
      <c r="X288"/>
      <c r="Y288">
        <v>2020</v>
      </c>
      <c r="Z288">
        <v>1</v>
      </c>
      <c r="AA288" t="s">
        <v>63</v>
      </c>
      <c r="AB288" t="s">
        <v>749</v>
      </c>
      <c r="AC288" s="16">
        <v>44146</v>
      </c>
      <c r="AD288"/>
      <c r="AE288"/>
      <c r="AF288"/>
    </row>
    <row r="289" spans="1:32" s="11" customFormat="1" ht="15">
      <c r="A289">
        <v>2021</v>
      </c>
      <c r="B289">
        <v>12</v>
      </c>
      <c r="C289">
        <v>12</v>
      </c>
      <c r="D289">
        <v>1</v>
      </c>
      <c r="E289">
        <v>7</v>
      </c>
      <c r="F289">
        <v>53000</v>
      </c>
      <c r="G289">
        <v>2974481</v>
      </c>
      <c r="H289" t="s">
        <v>747</v>
      </c>
      <c r="I289" t="s">
        <v>748</v>
      </c>
      <c r="J289" t="s">
        <v>31</v>
      </c>
      <c r="K289"/>
      <c r="L289">
        <v>232</v>
      </c>
      <c r="M289">
        <v>10</v>
      </c>
      <c r="N289" t="s">
        <v>734</v>
      </c>
      <c r="O289">
        <v>590380</v>
      </c>
      <c r="P289" s="15">
        <v>590380</v>
      </c>
      <c r="Q289" t="s">
        <v>946</v>
      </c>
      <c r="R289"/>
      <c r="S289"/>
      <c r="T289" t="s">
        <v>582</v>
      </c>
      <c r="U289" t="s">
        <v>161</v>
      </c>
      <c r="V289" t="s">
        <v>42</v>
      </c>
      <c r="W289" t="s">
        <v>43</v>
      </c>
      <c r="X289"/>
      <c r="Y289">
        <v>2020</v>
      </c>
      <c r="Z289">
        <v>1</v>
      </c>
      <c r="AA289" t="s">
        <v>63</v>
      </c>
      <c r="AB289" t="s">
        <v>749</v>
      </c>
      <c r="AC289" s="16">
        <v>44146</v>
      </c>
      <c r="AD289"/>
      <c r="AE289"/>
      <c r="AF289"/>
    </row>
    <row r="290" spans="1:32" s="11" customFormat="1" ht="15">
      <c r="A290">
        <v>2021</v>
      </c>
      <c r="B290">
        <v>12</v>
      </c>
      <c r="C290">
        <v>12</v>
      </c>
      <c r="D290">
        <v>1</v>
      </c>
      <c r="E290">
        <v>7</v>
      </c>
      <c r="F290">
        <v>28000</v>
      </c>
      <c r="G290">
        <v>3187934</v>
      </c>
      <c r="H290" t="s">
        <v>391</v>
      </c>
      <c r="I290" t="s">
        <v>392</v>
      </c>
      <c r="J290" t="s">
        <v>31</v>
      </c>
      <c r="K290">
        <f>SUM(P290)</f>
        <v>3095568</v>
      </c>
      <c r="L290">
        <v>111</v>
      </c>
      <c r="M290">
        <v>10</v>
      </c>
      <c r="N290" t="s">
        <v>159</v>
      </c>
      <c r="O290">
        <v>3700000</v>
      </c>
      <c r="P290" s="15">
        <v>3095568</v>
      </c>
      <c r="Q290" t="s">
        <v>40</v>
      </c>
      <c r="R290" t="s">
        <v>85</v>
      </c>
      <c r="S290" t="s">
        <v>763</v>
      </c>
      <c r="T290" t="s">
        <v>47</v>
      </c>
      <c r="U290" t="s">
        <v>447</v>
      </c>
      <c r="V290" t="s">
        <v>42</v>
      </c>
      <c r="W290" t="s">
        <v>43</v>
      </c>
      <c r="X290"/>
      <c r="Y290">
        <v>2015</v>
      </c>
      <c r="Z290">
        <v>1</v>
      </c>
      <c r="AA290" t="s">
        <v>226</v>
      </c>
      <c r="AB290" t="s">
        <v>393</v>
      </c>
      <c r="AC290" s="16">
        <v>44197</v>
      </c>
      <c r="AD290" t="s">
        <v>801</v>
      </c>
      <c r="AE290"/>
      <c r="AF290"/>
    </row>
    <row r="291" spans="1:32" s="11" customFormat="1" ht="15">
      <c r="A291">
        <v>2021</v>
      </c>
      <c r="B291">
        <v>12</v>
      </c>
      <c r="C291">
        <v>12</v>
      </c>
      <c r="D291">
        <v>1</v>
      </c>
      <c r="E291">
        <v>7</v>
      </c>
      <c r="F291">
        <v>54000</v>
      </c>
      <c r="G291">
        <v>3246063</v>
      </c>
      <c r="H291" t="s">
        <v>394</v>
      </c>
      <c r="I291" t="s">
        <v>395</v>
      </c>
      <c r="J291" t="s">
        <v>31</v>
      </c>
      <c r="K291">
        <f>SUM(P291)</f>
        <v>4919840</v>
      </c>
      <c r="L291">
        <v>111</v>
      </c>
      <c r="M291">
        <v>10</v>
      </c>
      <c r="N291" t="s">
        <v>37</v>
      </c>
      <c r="O291">
        <v>6000000</v>
      </c>
      <c r="P291" s="15">
        <v>4919840</v>
      </c>
      <c r="Q291" t="s">
        <v>40</v>
      </c>
      <c r="R291" t="s">
        <v>85</v>
      </c>
      <c r="S291" t="s">
        <v>586</v>
      </c>
      <c r="T291" t="s">
        <v>67</v>
      </c>
      <c r="U291" t="s">
        <v>640</v>
      </c>
      <c r="V291" t="s">
        <v>42</v>
      </c>
      <c r="W291" t="s">
        <v>43</v>
      </c>
      <c r="X291"/>
      <c r="Y291">
        <v>2008</v>
      </c>
      <c r="Z291">
        <v>1</v>
      </c>
      <c r="AA291" t="s">
        <v>272</v>
      </c>
      <c r="AB291" t="s">
        <v>396</v>
      </c>
      <c r="AC291" s="16">
        <v>43829</v>
      </c>
      <c r="AD291" t="s">
        <v>802</v>
      </c>
      <c r="AE291"/>
      <c r="AF291"/>
    </row>
    <row r="292" spans="1:32" s="11" customFormat="1" ht="15">
      <c r="A292">
        <v>2021</v>
      </c>
      <c r="B292">
        <v>12</v>
      </c>
      <c r="C292">
        <v>12</v>
      </c>
      <c r="D292">
        <v>1</v>
      </c>
      <c r="E292">
        <v>7</v>
      </c>
      <c r="F292">
        <v>15000</v>
      </c>
      <c r="G292">
        <v>3306942</v>
      </c>
      <c r="H292" t="s">
        <v>397</v>
      </c>
      <c r="I292" t="s">
        <v>398</v>
      </c>
      <c r="J292" t="s">
        <v>31</v>
      </c>
      <c r="K292">
        <f>SUM(P292:P295)</f>
        <v>6008455</v>
      </c>
      <c r="L292">
        <v>111</v>
      </c>
      <c r="M292">
        <v>10</v>
      </c>
      <c r="N292" t="s">
        <v>721</v>
      </c>
      <c r="O292">
        <v>5000000</v>
      </c>
      <c r="P292" s="15">
        <v>4183200</v>
      </c>
      <c r="Q292" t="s">
        <v>40</v>
      </c>
      <c r="R292"/>
      <c r="S292"/>
      <c r="T292" t="s">
        <v>38</v>
      </c>
      <c r="U292" t="s">
        <v>641</v>
      </c>
      <c r="V292" t="s">
        <v>42</v>
      </c>
      <c r="W292" t="s">
        <v>43</v>
      </c>
      <c r="X292"/>
      <c r="Y292">
        <v>2015</v>
      </c>
      <c r="Z292">
        <v>1</v>
      </c>
      <c r="AA292" t="s">
        <v>400</v>
      </c>
      <c r="AB292" t="s">
        <v>401</v>
      </c>
      <c r="AC292" s="16">
        <v>42186</v>
      </c>
      <c r="AD292"/>
      <c r="AE292"/>
      <c r="AF292"/>
    </row>
    <row r="293" spans="1:32" s="11" customFormat="1" ht="15">
      <c r="A293">
        <v>2021</v>
      </c>
      <c r="B293">
        <v>12</v>
      </c>
      <c r="C293">
        <v>12</v>
      </c>
      <c r="D293">
        <v>1</v>
      </c>
      <c r="E293">
        <v>7</v>
      </c>
      <c r="F293"/>
      <c r="G293">
        <v>3306942</v>
      </c>
      <c r="H293" t="s">
        <v>397</v>
      </c>
      <c r="I293" t="s">
        <v>398</v>
      </c>
      <c r="J293" t="s">
        <v>31</v>
      </c>
      <c r="K293"/>
      <c r="L293">
        <v>123</v>
      </c>
      <c r="M293">
        <v>10</v>
      </c>
      <c r="N293" t="s">
        <v>721</v>
      </c>
      <c r="O293">
        <v>341066</v>
      </c>
      <c r="P293" s="15">
        <v>286495</v>
      </c>
      <c r="Q293" t="s">
        <v>941</v>
      </c>
      <c r="R293"/>
      <c r="S293"/>
      <c r="T293" t="s">
        <v>38</v>
      </c>
      <c r="U293" t="s">
        <v>641</v>
      </c>
      <c r="V293" t="s">
        <v>42</v>
      </c>
      <c r="W293" t="s">
        <v>43</v>
      </c>
      <c r="X293"/>
      <c r="Y293">
        <v>2015</v>
      </c>
      <c r="Z293">
        <v>1</v>
      </c>
      <c r="AA293" t="s">
        <v>400</v>
      </c>
      <c r="AB293" t="s">
        <v>401</v>
      </c>
      <c r="AC293" s="16">
        <v>42186</v>
      </c>
      <c r="AD293"/>
      <c r="AE293"/>
      <c r="AF293"/>
    </row>
    <row r="294" spans="1:32" s="11" customFormat="1" ht="15">
      <c r="A294">
        <v>2021</v>
      </c>
      <c r="B294">
        <v>12</v>
      </c>
      <c r="C294">
        <v>12</v>
      </c>
      <c r="D294">
        <v>1</v>
      </c>
      <c r="E294">
        <v>7</v>
      </c>
      <c r="F294"/>
      <c r="G294">
        <v>3306942</v>
      </c>
      <c r="H294" t="s">
        <v>397</v>
      </c>
      <c r="I294" t="s">
        <v>398</v>
      </c>
      <c r="J294" t="s">
        <v>31</v>
      </c>
      <c r="K294"/>
      <c r="L294">
        <v>123</v>
      </c>
      <c r="M294">
        <v>10</v>
      </c>
      <c r="N294" t="s">
        <v>721</v>
      </c>
      <c r="O294">
        <v>331857</v>
      </c>
      <c r="P294" s="15">
        <v>278760</v>
      </c>
      <c r="Q294" t="s">
        <v>942</v>
      </c>
      <c r="R294"/>
      <c r="S294"/>
      <c r="T294" t="s">
        <v>38</v>
      </c>
      <c r="U294" t="s">
        <v>641</v>
      </c>
      <c r="V294" t="s">
        <v>42</v>
      </c>
      <c r="W294" t="s">
        <v>43</v>
      </c>
      <c r="X294"/>
      <c r="Y294">
        <v>2015</v>
      </c>
      <c r="Z294">
        <v>1</v>
      </c>
      <c r="AA294" t="s">
        <v>400</v>
      </c>
      <c r="AB294" t="s">
        <v>401</v>
      </c>
      <c r="AC294" s="16">
        <v>42186</v>
      </c>
      <c r="AD294"/>
      <c r="AE294"/>
      <c r="AF294"/>
    </row>
    <row r="295" spans="1:32" s="12" customFormat="1" ht="15">
      <c r="A295">
        <v>2021</v>
      </c>
      <c r="B295">
        <v>12</v>
      </c>
      <c r="C295">
        <v>12</v>
      </c>
      <c r="D295">
        <v>1</v>
      </c>
      <c r="E295">
        <v>7</v>
      </c>
      <c r="F295"/>
      <c r="G295">
        <v>3306942</v>
      </c>
      <c r="H295" t="s">
        <v>397</v>
      </c>
      <c r="I295" t="s">
        <v>398</v>
      </c>
      <c r="J295" t="s">
        <v>31</v>
      </c>
      <c r="K295"/>
      <c r="L295">
        <v>133</v>
      </c>
      <c r="M295">
        <v>10</v>
      </c>
      <c r="N295" t="s">
        <v>721</v>
      </c>
      <c r="O295">
        <v>1500000</v>
      </c>
      <c r="P295" s="15">
        <v>1260000</v>
      </c>
      <c r="Q295" t="s">
        <v>848</v>
      </c>
      <c r="R295"/>
      <c r="S295"/>
      <c r="T295" t="s">
        <v>38</v>
      </c>
      <c r="U295" t="s">
        <v>641</v>
      </c>
      <c r="V295" t="s">
        <v>42</v>
      </c>
      <c r="W295" t="s">
        <v>43</v>
      </c>
      <c r="X295"/>
      <c r="Y295">
        <v>2015</v>
      </c>
      <c r="Z295">
        <v>1</v>
      </c>
      <c r="AA295" t="s">
        <v>400</v>
      </c>
      <c r="AB295" t="s">
        <v>401</v>
      </c>
      <c r="AC295" s="16">
        <v>42186</v>
      </c>
      <c r="AD295"/>
      <c r="AE295"/>
      <c r="AF295"/>
    </row>
    <row r="296" spans="1:32" s="11" customFormat="1" ht="15">
      <c r="A296">
        <v>2021</v>
      </c>
      <c r="B296">
        <v>12</v>
      </c>
      <c r="C296">
        <v>12</v>
      </c>
      <c r="D296">
        <v>1</v>
      </c>
      <c r="E296">
        <v>7</v>
      </c>
      <c r="F296">
        <v>35000</v>
      </c>
      <c r="G296">
        <v>3384545</v>
      </c>
      <c r="H296" t="s">
        <v>402</v>
      </c>
      <c r="I296" t="s">
        <v>403</v>
      </c>
      <c r="J296" t="s">
        <v>31</v>
      </c>
      <c r="K296">
        <f>SUM(P296:P301)</f>
        <v>4300147</v>
      </c>
      <c r="L296">
        <v>111</v>
      </c>
      <c r="M296">
        <v>10</v>
      </c>
      <c r="N296" t="s">
        <v>750</v>
      </c>
      <c r="O296">
        <v>3600000</v>
      </c>
      <c r="P296" s="15">
        <v>1642794</v>
      </c>
      <c r="Q296" t="s">
        <v>40</v>
      </c>
      <c r="R296"/>
      <c r="S296"/>
      <c r="T296" t="s">
        <v>41</v>
      </c>
      <c r="U296" t="s">
        <v>642</v>
      </c>
      <c r="V296" t="s">
        <v>42</v>
      </c>
      <c r="W296" t="s">
        <v>43</v>
      </c>
      <c r="X296"/>
      <c r="Y296">
        <v>2010</v>
      </c>
      <c r="Z296">
        <v>1</v>
      </c>
      <c r="AA296" t="s">
        <v>44</v>
      </c>
      <c r="AB296" t="s">
        <v>404</v>
      </c>
      <c r="AC296" s="16">
        <v>40422</v>
      </c>
      <c r="AD296"/>
      <c r="AE296"/>
      <c r="AF296"/>
    </row>
    <row r="297" spans="1:32" s="11" customFormat="1" ht="15">
      <c r="A297">
        <v>2021</v>
      </c>
      <c r="B297">
        <v>12</v>
      </c>
      <c r="C297">
        <v>12</v>
      </c>
      <c r="D297">
        <v>1</v>
      </c>
      <c r="E297">
        <v>7</v>
      </c>
      <c r="F297"/>
      <c r="G297">
        <v>3384545</v>
      </c>
      <c r="H297" t="s">
        <v>402</v>
      </c>
      <c r="I297" t="s">
        <v>403</v>
      </c>
      <c r="J297" t="s">
        <v>31</v>
      </c>
      <c r="K297"/>
      <c r="L297">
        <v>123</v>
      </c>
      <c r="M297">
        <v>10</v>
      </c>
      <c r="N297" t="s">
        <v>750</v>
      </c>
      <c r="O297">
        <v>767550</v>
      </c>
      <c r="P297" s="15">
        <v>644742</v>
      </c>
      <c r="Q297" t="s">
        <v>941</v>
      </c>
      <c r="R297"/>
      <c r="S297"/>
      <c r="T297" t="s">
        <v>41</v>
      </c>
      <c r="U297" t="s">
        <v>642</v>
      </c>
      <c r="V297" t="s">
        <v>42</v>
      </c>
      <c r="W297" t="s">
        <v>43</v>
      </c>
      <c r="X297"/>
      <c r="Y297">
        <v>2010</v>
      </c>
      <c r="Z297">
        <v>1</v>
      </c>
      <c r="AA297" t="s">
        <v>44</v>
      </c>
      <c r="AB297" t="s">
        <v>404</v>
      </c>
      <c r="AC297" s="16">
        <v>40422</v>
      </c>
      <c r="AD297"/>
      <c r="AE297"/>
      <c r="AF297"/>
    </row>
    <row r="298" spans="1:32" s="11" customFormat="1" ht="15">
      <c r="A298">
        <v>2021</v>
      </c>
      <c r="B298">
        <v>12</v>
      </c>
      <c r="C298">
        <v>12</v>
      </c>
      <c r="D298">
        <v>1</v>
      </c>
      <c r="E298">
        <v>7</v>
      </c>
      <c r="F298"/>
      <c r="G298">
        <v>3384545</v>
      </c>
      <c r="H298" t="s">
        <v>402</v>
      </c>
      <c r="I298" t="s">
        <v>403</v>
      </c>
      <c r="J298" t="s">
        <v>31</v>
      </c>
      <c r="K298"/>
      <c r="L298">
        <v>123</v>
      </c>
      <c r="M298">
        <v>10</v>
      </c>
      <c r="N298" t="s">
        <v>750</v>
      </c>
      <c r="O298">
        <v>807840</v>
      </c>
      <c r="P298" s="15">
        <v>678586</v>
      </c>
      <c r="Q298" t="s">
        <v>942</v>
      </c>
      <c r="R298"/>
      <c r="S298"/>
      <c r="T298" t="s">
        <v>41</v>
      </c>
      <c r="U298" t="s">
        <v>642</v>
      </c>
      <c r="V298" t="s">
        <v>42</v>
      </c>
      <c r="W298" t="s">
        <v>43</v>
      </c>
      <c r="X298"/>
      <c r="Y298">
        <v>2010</v>
      </c>
      <c r="Z298">
        <v>1</v>
      </c>
      <c r="AA298" t="s">
        <v>44</v>
      </c>
      <c r="AB298" t="s">
        <v>404</v>
      </c>
      <c r="AC298" s="16">
        <v>40422</v>
      </c>
      <c r="AD298"/>
      <c r="AE298"/>
      <c r="AF298"/>
    </row>
    <row r="299" spans="1:32" s="11" customFormat="1" ht="15">
      <c r="A299">
        <v>2021</v>
      </c>
      <c r="B299">
        <v>12</v>
      </c>
      <c r="C299">
        <v>12</v>
      </c>
      <c r="D299">
        <v>1</v>
      </c>
      <c r="E299">
        <v>7</v>
      </c>
      <c r="F299"/>
      <c r="G299">
        <v>3384545</v>
      </c>
      <c r="H299" t="s">
        <v>402</v>
      </c>
      <c r="I299" t="s">
        <v>403</v>
      </c>
      <c r="J299" t="s">
        <v>31</v>
      </c>
      <c r="K299"/>
      <c r="L299">
        <v>125</v>
      </c>
      <c r="M299">
        <v>10</v>
      </c>
      <c r="N299" t="s">
        <v>750</v>
      </c>
      <c r="O299">
        <v>423000</v>
      </c>
      <c r="P299" s="15">
        <v>423000</v>
      </c>
      <c r="Q299" t="s">
        <v>944</v>
      </c>
      <c r="R299"/>
      <c r="S299"/>
      <c r="T299" t="s">
        <v>41</v>
      </c>
      <c r="U299" t="s">
        <v>642</v>
      </c>
      <c r="V299" t="s">
        <v>42</v>
      </c>
      <c r="W299" t="s">
        <v>43</v>
      </c>
      <c r="X299"/>
      <c r="Y299">
        <v>2010</v>
      </c>
      <c r="Z299">
        <v>1</v>
      </c>
      <c r="AA299" t="s">
        <v>44</v>
      </c>
      <c r="AB299" t="s">
        <v>404</v>
      </c>
      <c r="AC299" s="16">
        <v>40422</v>
      </c>
      <c r="AD299"/>
      <c r="AE299"/>
      <c r="AF299"/>
    </row>
    <row r="300" spans="1:32" s="11" customFormat="1" ht="15">
      <c r="A300">
        <v>2021</v>
      </c>
      <c r="B300">
        <v>12</v>
      </c>
      <c r="C300">
        <v>12</v>
      </c>
      <c r="D300">
        <v>1</v>
      </c>
      <c r="E300">
        <v>7</v>
      </c>
      <c r="F300"/>
      <c r="G300">
        <v>3384545</v>
      </c>
      <c r="H300" t="s">
        <v>402</v>
      </c>
      <c r="I300" t="s">
        <v>403</v>
      </c>
      <c r="J300" t="s">
        <v>31</v>
      </c>
      <c r="K300"/>
      <c r="L300">
        <v>125</v>
      </c>
      <c r="M300">
        <v>10</v>
      </c>
      <c r="N300" t="s">
        <v>750</v>
      </c>
      <c r="O300">
        <v>3825</v>
      </c>
      <c r="P300" s="15">
        <v>3825</v>
      </c>
      <c r="Q300" t="s">
        <v>947</v>
      </c>
      <c r="R300"/>
      <c r="S300"/>
      <c r="T300" t="s">
        <v>41</v>
      </c>
      <c r="U300" t="s">
        <v>642</v>
      </c>
      <c r="V300" t="s">
        <v>42</v>
      </c>
      <c r="W300" t="s">
        <v>43</v>
      </c>
      <c r="X300"/>
      <c r="Y300">
        <v>2010</v>
      </c>
      <c r="Z300">
        <v>1</v>
      </c>
      <c r="AA300" t="s">
        <v>44</v>
      </c>
      <c r="AB300" t="s">
        <v>404</v>
      </c>
      <c r="AC300" s="16">
        <v>40422</v>
      </c>
      <c r="AD300"/>
      <c r="AE300"/>
      <c r="AF300"/>
    </row>
    <row r="301" spans="1:32" s="11" customFormat="1" ht="15">
      <c r="A301">
        <v>2021</v>
      </c>
      <c r="B301">
        <v>12</v>
      </c>
      <c r="C301">
        <v>12</v>
      </c>
      <c r="D301">
        <v>1</v>
      </c>
      <c r="E301">
        <v>7</v>
      </c>
      <c r="F301"/>
      <c r="G301">
        <v>3384545</v>
      </c>
      <c r="H301" t="s">
        <v>402</v>
      </c>
      <c r="I301" t="s">
        <v>403</v>
      </c>
      <c r="J301" t="s">
        <v>31</v>
      </c>
      <c r="K301"/>
      <c r="L301">
        <v>133</v>
      </c>
      <c r="M301">
        <v>10</v>
      </c>
      <c r="N301" t="s">
        <v>750</v>
      </c>
      <c r="O301">
        <v>1080000</v>
      </c>
      <c r="P301" s="15">
        <v>907200</v>
      </c>
      <c r="Q301" t="s">
        <v>919</v>
      </c>
      <c r="R301"/>
      <c r="S301"/>
      <c r="T301" t="s">
        <v>41</v>
      </c>
      <c r="U301" t="s">
        <v>642</v>
      </c>
      <c r="V301" t="s">
        <v>42</v>
      </c>
      <c r="W301" t="s">
        <v>43</v>
      </c>
      <c r="X301"/>
      <c r="Y301">
        <v>2010</v>
      </c>
      <c r="Z301">
        <v>1</v>
      </c>
      <c r="AA301" t="s">
        <v>44</v>
      </c>
      <c r="AB301" t="s">
        <v>404</v>
      </c>
      <c r="AC301" s="16">
        <v>40422</v>
      </c>
      <c r="AD301"/>
      <c r="AE301"/>
      <c r="AF301"/>
    </row>
    <row r="302" spans="1:32" s="11" customFormat="1" ht="15">
      <c r="A302">
        <v>2021</v>
      </c>
      <c r="B302">
        <v>12</v>
      </c>
      <c r="C302">
        <v>12</v>
      </c>
      <c r="D302">
        <v>1</v>
      </c>
      <c r="E302">
        <v>7</v>
      </c>
      <c r="F302">
        <v>5000</v>
      </c>
      <c r="G302">
        <v>3385302</v>
      </c>
      <c r="H302" t="s">
        <v>405</v>
      </c>
      <c r="I302" t="s">
        <v>406</v>
      </c>
      <c r="J302" t="s">
        <v>31</v>
      </c>
      <c r="K302">
        <f>SUM(P302)</f>
        <v>10876320</v>
      </c>
      <c r="L302">
        <v>111</v>
      </c>
      <c r="M302">
        <v>10</v>
      </c>
      <c r="N302" t="s">
        <v>34</v>
      </c>
      <c r="O302">
        <v>13000000</v>
      </c>
      <c r="P302" s="15">
        <v>10876320</v>
      </c>
      <c r="Q302" t="s">
        <v>40</v>
      </c>
      <c r="R302" t="s">
        <v>85</v>
      </c>
      <c r="S302" t="s">
        <v>763</v>
      </c>
      <c r="T302" t="s">
        <v>35</v>
      </c>
      <c r="U302" t="s">
        <v>643</v>
      </c>
      <c r="V302" t="s">
        <v>42</v>
      </c>
      <c r="W302" t="s">
        <v>43</v>
      </c>
      <c r="X302"/>
      <c r="Y302">
        <v>2010</v>
      </c>
      <c r="Z302">
        <v>1</v>
      </c>
      <c r="AA302" t="s">
        <v>226</v>
      </c>
      <c r="AB302" t="s">
        <v>407</v>
      </c>
      <c r="AC302" s="16">
        <v>40465</v>
      </c>
      <c r="AD302" t="s">
        <v>803</v>
      </c>
      <c r="AE302"/>
      <c r="AF302"/>
    </row>
    <row r="303" spans="1:32" s="11" customFormat="1" ht="15">
      <c r="A303">
        <v>2021</v>
      </c>
      <c r="B303">
        <v>12</v>
      </c>
      <c r="C303">
        <v>12</v>
      </c>
      <c r="D303">
        <v>1</v>
      </c>
      <c r="E303">
        <v>7</v>
      </c>
      <c r="F303">
        <v>28000</v>
      </c>
      <c r="G303">
        <v>3404370</v>
      </c>
      <c r="H303" t="s">
        <v>408</v>
      </c>
      <c r="I303" t="s">
        <v>409</v>
      </c>
      <c r="J303" t="s">
        <v>31</v>
      </c>
      <c r="K303">
        <f>SUM(P303:P304)</f>
        <v>4040400</v>
      </c>
      <c r="L303">
        <v>111</v>
      </c>
      <c r="M303">
        <v>10</v>
      </c>
      <c r="N303" t="s">
        <v>159</v>
      </c>
      <c r="O303">
        <v>3700000</v>
      </c>
      <c r="P303" s="15">
        <v>3108000</v>
      </c>
      <c r="Q303" t="s">
        <v>40</v>
      </c>
      <c r="R303"/>
      <c r="S303"/>
      <c r="T303" t="s">
        <v>47</v>
      </c>
      <c r="U303" t="s">
        <v>863</v>
      </c>
      <c r="V303" t="s">
        <v>42</v>
      </c>
      <c r="W303" t="s">
        <v>43</v>
      </c>
      <c r="X303"/>
      <c r="Y303">
        <v>2014</v>
      </c>
      <c r="Z303">
        <v>1</v>
      </c>
      <c r="AA303" t="s">
        <v>63</v>
      </c>
      <c r="AB303" t="s">
        <v>410</v>
      </c>
      <c r="AC303" s="16">
        <v>44228</v>
      </c>
      <c r="AD303"/>
      <c r="AE303"/>
      <c r="AF303"/>
    </row>
    <row r="304" spans="1:32" s="11" customFormat="1" ht="15">
      <c r="A304">
        <v>2021</v>
      </c>
      <c r="B304">
        <v>12</v>
      </c>
      <c r="C304">
        <v>12</v>
      </c>
      <c r="D304">
        <v>1</v>
      </c>
      <c r="E304">
        <v>7</v>
      </c>
      <c r="F304"/>
      <c r="G304">
        <v>3404370</v>
      </c>
      <c r="H304" t="s">
        <v>408</v>
      </c>
      <c r="I304" t="s">
        <v>409</v>
      </c>
      <c r="J304" t="s">
        <v>31</v>
      </c>
      <c r="K304"/>
      <c r="L304">
        <v>133</v>
      </c>
      <c r="M304">
        <v>10</v>
      </c>
      <c r="N304" t="s">
        <v>159</v>
      </c>
      <c r="O304">
        <v>1110000</v>
      </c>
      <c r="P304" s="15">
        <v>932400</v>
      </c>
      <c r="Q304" t="s">
        <v>919</v>
      </c>
      <c r="R304"/>
      <c r="S304"/>
      <c r="T304" t="s">
        <v>47</v>
      </c>
      <c r="U304" t="s">
        <v>863</v>
      </c>
      <c r="V304" t="s">
        <v>42</v>
      </c>
      <c r="W304" t="s">
        <v>43</v>
      </c>
      <c r="X304"/>
      <c r="Y304">
        <v>2014</v>
      </c>
      <c r="Z304">
        <v>1</v>
      </c>
      <c r="AA304" t="s">
        <v>63</v>
      </c>
      <c r="AB304" t="s">
        <v>410</v>
      </c>
      <c r="AC304" s="16">
        <v>44228</v>
      </c>
      <c r="AD304"/>
      <c r="AE304"/>
      <c r="AF304"/>
    </row>
    <row r="305" spans="1:32" s="11" customFormat="1" ht="15">
      <c r="A305">
        <v>2021</v>
      </c>
      <c r="B305">
        <v>12</v>
      </c>
      <c r="C305">
        <v>12</v>
      </c>
      <c r="D305">
        <v>1</v>
      </c>
      <c r="E305">
        <v>7</v>
      </c>
      <c r="F305">
        <v>23000</v>
      </c>
      <c r="G305">
        <v>3481226</v>
      </c>
      <c r="H305" t="s">
        <v>411</v>
      </c>
      <c r="I305" t="s">
        <v>412</v>
      </c>
      <c r="J305" t="s">
        <v>31</v>
      </c>
      <c r="K305">
        <f>SUM(P305:P308)</f>
        <v>5629534</v>
      </c>
      <c r="L305">
        <v>111</v>
      </c>
      <c r="M305">
        <v>10</v>
      </c>
      <c r="N305" t="s">
        <v>728</v>
      </c>
      <c r="O305">
        <v>5100000</v>
      </c>
      <c r="P305" s="15">
        <v>3873986</v>
      </c>
      <c r="Q305" t="s">
        <v>40</v>
      </c>
      <c r="R305"/>
      <c r="S305"/>
      <c r="T305" t="s">
        <v>47</v>
      </c>
      <c r="U305" t="s">
        <v>644</v>
      </c>
      <c r="V305" t="s">
        <v>42</v>
      </c>
      <c r="W305" t="s">
        <v>43</v>
      </c>
      <c r="X305"/>
      <c r="Y305">
        <v>2018</v>
      </c>
      <c r="Z305">
        <v>1</v>
      </c>
      <c r="AA305" t="s">
        <v>289</v>
      </c>
      <c r="AB305" t="s">
        <v>618</v>
      </c>
      <c r="AC305" s="16">
        <v>43221</v>
      </c>
      <c r="AD305"/>
      <c r="AE305"/>
      <c r="AF305"/>
    </row>
    <row r="306" spans="1:32" s="11" customFormat="1" ht="15">
      <c r="A306">
        <v>2021</v>
      </c>
      <c r="B306">
        <v>12</v>
      </c>
      <c r="C306">
        <v>12</v>
      </c>
      <c r="D306">
        <v>1</v>
      </c>
      <c r="E306">
        <v>7</v>
      </c>
      <c r="F306"/>
      <c r="G306">
        <v>3481226</v>
      </c>
      <c r="H306" t="s">
        <v>411</v>
      </c>
      <c r="I306" t="s">
        <v>412</v>
      </c>
      <c r="J306" t="s">
        <v>31</v>
      </c>
      <c r="K306"/>
      <c r="L306">
        <v>123</v>
      </c>
      <c r="M306">
        <v>10</v>
      </c>
      <c r="N306" t="s">
        <v>728</v>
      </c>
      <c r="O306">
        <v>343188</v>
      </c>
      <c r="P306" s="15">
        <v>288278</v>
      </c>
      <c r="Q306" t="s">
        <v>941</v>
      </c>
      <c r="R306"/>
      <c r="S306"/>
      <c r="T306" t="s">
        <v>47</v>
      </c>
      <c r="U306" t="s">
        <v>644</v>
      </c>
      <c r="V306" t="s">
        <v>42</v>
      </c>
      <c r="W306" t="s">
        <v>43</v>
      </c>
      <c r="X306"/>
      <c r="Y306">
        <v>2018</v>
      </c>
      <c r="Z306">
        <v>1</v>
      </c>
      <c r="AA306" t="s">
        <v>289</v>
      </c>
      <c r="AB306" t="s">
        <v>618</v>
      </c>
      <c r="AC306" s="16">
        <v>43221</v>
      </c>
      <c r="AD306"/>
      <c r="AE306"/>
      <c r="AF306"/>
    </row>
    <row r="307" spans="1:32" s="11" customFormat="1" ht="15">
      <c r="A307">
        <v>2021</v>
      </c>
      <c r="B307">
        <v>12</v>
      </c>
      <c r="C307">
        <v>12</v>
      </c>
      <c r="D307">
        <v>1</v>
      </c>
      <c r="E307">
        <v>7</v>
      </c>
      <c r="F307"/>
      <c r="G307">
        <v>3481226</v>
      </c>
      <c r="H307" t="s">
        <v>411</v>
      </c>
      <c r="I307" t="s">
        <v>412</v>
      </c>
      <c r="J307" t="s">
        <v>31</v>
      </c>
      <c r="K307"/>
      <c r="L307">
        <v>123</v>
      </c>
      <c r="M307">
        <v>10</v>
      </c>
      <c r="N307" t="s">
        <v>728</v>
      </c>
      <c r="O307">
        <v>216750</v>
      </c>
      <c r="P307" s="15">
        <v>182070</v>
      </c>
      <c r="Q307" t="s">
        <v>942</v>
      </c>
      <c r="R307"/>
      <c r="S307"/>
      <c r="T307" t="s">
        <v>47</v>
      </c>
      <c r="U307" t="s">
        <v>644</v>
      </c>
      <c r="V307" t="s">
        <v>42</v>
      </c>
      <c r="W307" t="s">
        <v>43</v>
      </c>
      <c r="X307"/>
      <c r="Y307">
        <v>2018</v>
      </c>
      <c r="Z307">
        <v>1</v>
      </c>
      <c r="AA307" t="s">
        <v>289</v>
      </c>
      <c r="AB307" t="s">
        <v>618</v>
      </c>
      <c r="AC307" s="16">
        <v>43221</v>
      </c>
      <c r="AD307"/>
      <c r="AE307"/>
      <c r="AF307"/>
    </row>
    <row r="308" spans="1:32" s="11" customFormat="1" ht="15">
      <c r="A308">
        <v>2021</v>
      </c>
      <c r="B308">
        <v>12</v>
      </c>
      <c r="C308">
        <v>12</v>
      </c>
      <c r="D308">
        <v>1</v>
      </c>
      <c r="E308">
        <v>7</v>
      </c>
      <c r="F308"/>
      <c r="G308">
        <v>3481226</v>
      </c>
      <c r="H308" t="s">
        <v>411</v>
      </c>
      <c r="I308" t="s">
        <v>412</v>
      </c>
      <c r="J308" t="s">
        <v>31</v>
      </c>
      <c r="K308"/>
      <c r="L308">
        <v>133</v>
      </c>
      <c r="M308">
        <v>10</v>
      </c>
      <c r="N308" t="s">
        <v>728</v>
      </c>
      <c r="O308">
        <v>1530000</v>
      </c>
      <c r="P308" s="15">
        <v>1285200</v>
      </c>
      <c r="Q308" t="s">
        <v>848</v>
      </c>
      <c r="R308"/>
      <c r="S308"/>
      <c r="T308" t="s">
        <v>47</v>
      </c>
      <c r="U308" t="s">
        <v>644</v>
      </c>
      <c r="V308" t="s">
        <v>42</v>
      </c>
      <c r="W308" t="s">
        <v>43</v>
      </c>
      <c r="X308"/>
      <c r="Y308">
        <v>2018</v>
      </c>
      <c r="Z308">
        <v>1</v>
      </c>
      <c r="AA308" t="s">
        <v>289</v>
      </c>
      <c r="AB308" t="s">
        <v>618</v>
      </c>
      <c r="AC308" s="16">
        <v>43221</v>
      </c>
      <c r="AD308"/>
      <c r="AE308"/>
      <c r="AF308"/>
    </row>
    <row r="309" spans="1:32" s="11" customFormat="1" ht="15">
      <c r="A309">
        <v>2021</v>
      </c>
      <c r="B309">
        <v>12</v>
      </c>
      <c r="C309">
        <v>12</v>
      </c>
      <c r="D309">
        <v>1</v>
      </c>
      <c r="E309">
        <v>7</v>
      </c>
      <c r="F309">
        <v>15000</v>
      </c>
      <c r="G309">
        <v>3499918</v>
      </c>
      <c r="H309" t="s">
        <v>413</v>
      </c>
      <c r="I309" t="s">
        <v>414</v>
      </c>
      <c r="J309" t="s">
        <v>31</v>
      </c>
      <c r="K309">
        <f>SUM(P309:P312)</f>
        <v>7281767</v>
      </c>
      <c r="L309">
        <v>111</v>
      </c>
      <c r="M309">
        <v>10</v>
      </c>
      <c r="N309" t="s">
        <v>721</v>
      </c>
      <c r="O309">
        <v>5000000</v>
      </c>
      <c r="P309" s="15">
        <v>4183200</v>
      </c>
      <c r="Q309" t="s">
        <v>40</v>
      </c>
      <c r="R309"/>
      <c r="S309"/>
      <c r="T309" t="s">
        <v>38</v>
      </c>
      <c r="U309" t="s">
        <v>645</v>
      </c>
      <c r="V309" t="s">
        <v>42</v>
      </c>
      <c r="W309" t="s">
        <v>43</v>
      </c>
      <c r="X309"/>
      <c r="Y309">
        <v>2012</v>
      </c>
      <c r="Z309">
        <v>1</v>
      </c>
      <c r="AA309" t="s">
        <v>415</v>
      </c>
      <c r="AB309" t="s">
        <v>416</v>
      </c>
      <c r="AC309" s="16">
        <v>40942</v>
      </c>
      <c r="AD309"/>
      <c r="AE309"/>
      <c r="AF309"/>
    </row>
    <row r="310" spans="1:32" s="11" customFormat="1" ht="15">
      <c r="A310">
        <v>2021</v>
      </c>
      <c r="B310">
        <v>12</v>
      </c>
      <c r="C310">
        <v>12</v>
      </c>
      <c r="D310">
        <v>1</v>
      </c>
      <c r="E310">
        <v>7</v>
      </c>
      <c r="F310"/>
      <c r="G310">
        <v>3499918</v>
      </c>
      <c r="H310" t="s">
        <v>413</v>
      </c>
      <c r="I310" t="s">
        <v>414</v>
      </c>
      <c r="J310" t="s">
        <v>31</v>
      </c>
      <c r="K310"/>
      <c r="L310">
        <v>123</v>
      </c>
      <c r="M310">
        <v>10</v>
      </c>
      <c r="N310" t="s">
        <v>721</v>
      </c>
      <c r="O310">
        <v>1133344</v>
      </c>
      <c r="P310" s="15">
        <v>952009</v>
      </c>
      <c r="Q310" t="s">
        <v>941</v>
      </c>
      <c r="R310"/>
      <c r="S310"/>
      <c r="T310" t="s">
        <v>38</v>
      </c>
      <c r="U310" t="s">
        <v>645</v>
      </c>
      <c r="V310" t="s">
        <v>42</v>
      </c>
      <c r="W310" t="s">
        <v>43</v>
      </c>
      <c r="X310"/>
      <c r="Y310">
        <v>2012</v>
      </c>
      <c r="Z310">
        <v>1</v>
      </c>
      <c r="AA310" t="s">
        <v>415</v>
      </c>
      <c r="AB310" t="s">
        <v>416</v>
      </c>
      <c r="AC310" s="16">
        <v>40942</v>
      </c>
      <c r="AD310"/>
      <c r="AE310"/>
      <c r="AF310"/>
    </row>
    <row r="311" spans="1:32" s="11" customFormat="1" ht="15">
      <c r="A311">
        <v>2021</v>
      </c>
      <c r="B311">
        <v>12</v>
      </c>
      <c r="C311">
        <v>12</v>
      </c>
      <c r="D311">
        <v>1</v>
      </c>
      <c r="E311">
        <v>7</v>
      </c>
      <c r="F311"/>
      <c r="G311">
        <v>3499918</v>
      </c>
      <c r="H311" t="s">
        <v>413</v>
      </c>
      <c r="I311" t="s">
        <v>414</v>
      </c>
      <c r="J311" t="s">
        <v>31</v>
      </c>
      <c r="K311"/>
      <c r="L311">
        <v>123</v>
      </c>
      <c r="M311">
        <v>10</v>
      </c>
      <c r="N311" t="s">
        <v>721</v>
      </c>
      <c r="O311">
        <v>1055427</v>
      </c>
      <c r="P311" s="15">
        <v>886558</v>
      </c>
      <c r="Q311" t="s">
        <v>942</v>
      </c>
      <c r="R311"/>
      <c r="S311"/>
      <c r="T311" t="s">
        <v>38</v>
      </c>
      <c r="U311" t="s">
        <v>645</v>
      </c>
      <c r="V311" t="s">
        <v>42</v>
      </c>
      <c r="W311" t="s">
        <v>43</v>
      </c>
      <c r="X311"/>
      <c r="Y311">
        <v>2012</v>
      </c>
      <c r="Z311">
        <v>1</v>
      </c>
      <c r="AA311" t="s">
        <v>415</v>
      </c>
      <c r="AB311" t="s">
        <v>416</v>
      </c>
      <c r="AC311" s="16">
        <v>40942</v>
      </c>
      <c r="AD311"/>
      <c r="AE311"/>
      <c r="AF311"/>
    </row>
    <row r="312" spans="1:32" s="11" customFormat="1" ht="15">
      <c r="A312">
        <v>2021</v>
      </c>
      <c r="B312">
        <v>12</v>
      </c>
      <c r="C312">
        <v>12</v>
      </c>
      <c r="D312">
        <v>1</v>
      </c>
      <c r="E312">
        <v>7</v>
      </c>
      <c r="F312"/>
      <c r="G312">
        <v>3499918</v>
      </c>
      <c r="H312" t="s">
        <v>413</v>
      </c>
      <c r="I312" t="s">
        <v>414</v>
      </c>
      <c r="J312" t="s">
        <v>31</v>
      </c>
      <c r="K312"/>
      <c r="L312">
        <v>133</v>
      </c>
      <c r="M312">
        <v>10</v>
      </c>
      <c r="N312" t="s">
        <v>721</v>
      </c>
      <c r="O312">
        <v>1500000</v>
      </c>
      <c r="P312" s="15">
        <v>1260000</v>
      </c>
      <c r="Q312" t="s">
        <v>848</v>
      </c>
      <c r="R312"/>
      <c r="S312"/>
      <c r="T312" t="s">
        <v>38</v>
      </c>
      <c r="U312" t="s">
        <v>645</v>
      </c>
      <c r="V312" t="s">
        <v>42</v>
      </c>
      <c r="W312" t="s">
        <v>43</v>
      </c>
      <c r="X312"/>
      <c r="Y312">
        <v>2012</v>
      </c>
      <c r="Z312">
        <v>1</v>
      </c>
      <c r="AA312" t="s">
        <v>415</v>
      </c>
      <c r="AB312" t="s">
        <v>416</v>
      </c>
      <c r="AC312" s="16">
        <v>40942</v>
      </c>
      <c r="AD312"/>
      <c r="AE312"/>
      <c r="AF312"/>
    </row>
    <row r="313" spans="1:32" s="11" customFormat="1" ht="15">
      <c r="A313">
        <v>2021</v>
      </c>
      <c r="B313">
        <v>12</v>
      </c>
      <c r="C313">
        <v>12</v>
      </c>
      <c r="D313">
        <v>1</v>
      </c>
      <c r="E313">
        <v>7</v>
      </c>
      <c r="F313">
        <v>28002</v>
      </c>
      <c r="G313">
        <v>3533464</v>
      </c>
      <c r="H313" t="s">
        <v>418</v>
      </c>
      <c r="I313" t="s">
        <v>419</v>
      </c>
      <c r="J313" t="s">
        <v>31</v>
      </c>
      <c r="K313">
        <f>SUM(P313)</f>
        <v>2679264</v>
      </c>
      <c r="L313">
        <v>111</v>
      </c>
      <c r="M313">
        <v>10</v>
      </c>
      <c r="N313" t="s">
        <v>726</v>
      </c>
      <c r="O313">
        <v>3200000</v>
      </c>
      <c r="P313" s="15">
        <v>2679264</v>
      </c>
      <c r="Q313" t="s">
        <v>40</v>
      </c>
      <c r="R313"/>
      <c r="S313"/>
      <c r="T313" t="s">
        <v>39</v>
      </c>
      <c r="U313" t="s">
        <v>420</v>
      </c>
      <c r="V313" t="s">
        <v>42</v>
      </c>
      <c r="W313" t="s">
        <v>134</v>
      </c>
      <c r="X313">
        <v>4</v>
      </c>
      <c r="Y313">
        <v>2017</v>
      </c>
      <c r="Z313">
        <v>1</v>
      </c>
      <c r="AA313" t="s">
        <v>421</v>
      </c>
      <c r="AB313" t="s">
        <v>422</v>
      </c>
      <c r="AC313" s="16">
        <v>42917</v>
      </c>
      <c r="AD313"/>
      <c r="AE313"/>
      <c r="AF313"/>
    </row>
    <row r="314" spans="1:32" s="11" customFormat="1" ht="15">
      <c r="A314">
        <v>2021</v>
      </c>
      <c r="B314">
        <v>12</v>
      </c>
      <c r="C314">
        <v>12</v>
      </c>
      <c r="D314">
        <v>1</v>
      </c>
      <c r="E314">
        <v>7</v>
      </c>
      <c r="F314">
        <v>61000</v>
      </c>
      <c r="G314">
        <v>3536707</v>
      </c>
      <c r="H314" t="s">
        <v>423</v>
      </c>
      <c r="I314" t="s">
        <v>424</v>
      </c>
      <c r="J314" t="s">
        <v>31</v>
      </c>
      <c r="K314">
        <f>SUM(P314:P317)</f>
        <v>3789501</v>
      </c>
      <c r="L314">
        <v>111</v>
      </c>
      <c r="M314">
        <v>10</v>
      </c>
      <c r="N314" t="s">
        <v>761</v>
      </c>
      <c r="O314">
        <v>3200000</v>
      </c>
      <c r="P314" s="15">
        <v>2374383</v>
      </c>
      <c r="Q314" t="s">
        <v>40</v>
      </c>
      <c r="R314"/>
      <c r="S314"/>
      <c r="T314" t="s">
        <v>39</v>
      </c>
      <c r="U314" t="s">
        <v>611</v>
      </c>
      <c r="V314" t="s">
        <v>42</v>
      </c>
      <c r="W314" t="s">
        <v>134</v>
      </c>
      <c r="X314">
        <v>5</v>
      </c>
      <c r="Y314">
        <v>2015</v>
      </c>
      <c r="Z314">
        <v>1</v>
      </c>
      <c r="AA314" t="s">
        <v>44</v>
      </c>
      <c r="AB314" t="s">
        <v>425</v>
      </c>
      <c r="AC314" s="16">
        <v>42135</v>
      </c>
      <c r="AD314"/>
      <c r="AE314"/>
      <c r="AF314"/>
    </row>
    <row r="315" spans="1:32" s="11" customFormat="1" ht="15">
      <c r="A315">
        <v>2021</v>
      </c>
      <c r="B315">
        <v>12</v>
      </c>
      <c r="C315">
        <v>12</v>
      </c>
      <c r="D315">
        <v>1</v>
      </c>
      <c r="E315">
        <v>7</v>
      </c>
      <c r="F315"/>
      <c r="G315">
        <v>3536707</v>
      </c>
      <c r="H315" t="s">
        <v>423</v>
      </c>
      <c r="I315" t="s">
        <v>424</v>
      </c>
      <c r="J315" t="s">
        <v>31</v>
      </c>
      <c r="K315"/>
      <c r="L315">
        <v>123</v>
      </c>
      <c r="M315">
        <v>10</v>
      </c>
      <c r="N315" t="s">
        <v>761</v>
      </c>
      <c r="O315">
        <v>496407</v>
      </c>
      <c r="P315" s="15">
        <v>416982</v>
      </c>
      <c r="Q315" t="s">
        <v>941</v>
      </c>
      <c r="R315"/>
      <c r="S315"/>
      <c r="T315" t="s">
        <v>39</v>
      </c>
      <c r="U315" t="s">
        <v>611</v>
      </c>
      <c r="V315" t="s">
        <v>42</v>
      </c>
      <c r="W315" t="s">
        <v>134</v>
      </c>
      <c r="X315">
        <v>5</v>
      </c>
      <c r="Y315">
        <v>2015</v>
      </c>
      <c r="Z315">
        <v>1</v>
      </c>
      <c r="AA315" t="s">
        <v>44</v>
      </c>
      <c r="AB315" t="s">
        <v>425</v>
      </c>
      <c r="AC315" s="16">
        <v>42135</v>
      </c>
      <c r="AD315"/>
      <c r="AE315"/>
      <c r="AF315"/>
    </row>
    <row r="316" spans="1:32" s="11" customFormat="1" ht="15">
      <c r="A316">
        <v>2021</v>
      </c>
      <c r="B316">
        <v>12</v>
      </c>
      <c r="C316">
        <v>12</v>
      </c>
      <c r="D316">
        <v>1</v>
      </c>
      <c r="E316">
        <v>7</v>
      </c>
      <c r="F316"/>
      <c r="G316">
        <v>3536707</v>
      </c>
      <c r="H316" t="s">
        <v>423</v>
      </c>
      <c r="I316" t="s">
        <v>424</v>
      </c>
      <c r="J316" t="s">
        <v>31</v>
      </c>
      <c r="K316"/>
      <c r="L316">
        <v>123</v>
      </c>
      <c r="M316">
        <v>10</v>
      </c>
      <c r="N316" t="s">
        <v>761</v>
      </c>
      <c r="O316">
        <v>228257</v>
      </c>
      <c r="P316" s="15">
        <v>191736</v>
      </c>
      <c r="Q316" t="s">
        <v>942</v>
      </c>
      <c r="R316"/>
      <c r="S316"/>
      <c r="T316" t="s">
        <v>39</v>
      </c>
      <c r="U316" t="s">
        <v>611</v>
      </c>
      <c r="V316" t="s">
        <v>42</v>
      </c>
      <c r="W316" t="s">
        <v>134</v>
      </c>
      <c r="X316">
        <v>5</v>
      </c>
      <c r="Y316">
        <v>2015</v>
      </c>
      <c r="Z316">
        <v>1</v>
      </c>
      <c r="AA316" t="s">
        <v>44</v>
      </c>
      <c r="AB316" t="s">
        <v>425</v>
      </c>
      <c r="AC316" s="16">
        <v>42135</v>
      </c>
      <c r="AD316"/>
      <c r="AE316"/>
      <c r="AF316"/>
    </row>
    <row r="317" spans="1:32" s="11" customFormat="1" ht="15">
      <c r="A317">
        <v>2021</v>
      </c>
      <c r="B317">
        <v>12</v>
      </c>
      <c r="C317">
        <v>12</v>
      </c>
      <c r="D317">
        <v>1</v>
      </c>
      <c r="E317">
        <v>7</v>
      </c>
      <c r="F317"/>
      <c r="G317">
        <v>3536707</v>
      </c>
      <c r="H317" t="s">
        <v>423</v>
      </c>
      <c r="I317" t="s">
        <v>424</v>
      </c>
      <c r="J317" t="s">
        <v>31</v>
      </c>
      <c r="K317"/>
      <c r="L317">
        <v>133</v>
      </c>
      <c r="M317">
        <v>10</v>
      </c>
      <c r="N317" t="s">
        <v>761</v>
      </c>
      <c r="O317">
        <v>960000</v>
      </c>
      <c r="P317" s="15">
        <v>806400</v>
      </c>
      <c r="Q317" t="s">
        <v>922</v>
      </c>
      <c r="R317"/>
      <c r="S317"/>
      <c r="T317" t="s">
        <v>39</v>
      </c>
      <c r="U317" t="s">
        <v>611</v>
      </c>
      <c r="V317" t="s">
        <v>42</v>
      </c>
      <c r="W317" t="s">
        <v>134</v>
      </c>
      <c r="X317">
        <v>5</v>
      </c>
      <c r="Y317">
        <v>2015</v>
      </c>
      <c r="Z317">
        <v>1</v>
      </c>
      <c r="AA317" t="s">
        <v>44</v>
      </c>
      <c r="AB317" t="s">
        <v>425</v>
      </c>
      <c r="AC317" s="16">
        <v>42135</v>
      </c>
      <c r="AD317"/>
      <c r="AE317"/>
      <c r="AF317"/>
    </row>
    <row r="318" spans="1:32" s="11" customFormat="1" ht="15">
      <c r="A318">
        <v>2021</v>
      </c>
      <c r="B318">
        <v>12</v>
      </c>
      <c r="C318">
        <v>12</v>
      </c>
      <c r="D318">
        <v>1</v>
      </c>
      <c r="E318">
        <v>7</v>
      </c>
      <c r="F318">
        <v>54000</v>
      </c>
      <c r="G318">
        <v>3574068</v>
      </c>
      <c r="H318" t="s">
        <v>426</v>
      </c>
      <c r="I318" t="s">
        <v>427</v>
      </c>
      <c r="J318" t="s">
        <v>31</v>
      </c>
      <c r="K318">
        <f>SUM(P318:P321)</f>
        <v>7656915</v>
      </c>
      <c r="L318">
        <v>111</v>
      </c>
      <c r="M318">
        <v>10</v>
      </c>
      <c r="N318" t="s">
        <v>37</v>
      </c>
      <c r="O318">
        <v>6000000</v>
      </c>
      <c r="P318" s="15">
        <v>5040000</v>
      </c>
      <c r="Q318" t="s">
        <v>40</v>
      </c>
      <c r="R318"/>
      <c r="S318"/>
      <c r="T318" t="s">
        <v>67</v>
      </c>
      <c r="U318" t="s">
        <v>646</v>
      </c>
      <c r="V318" t="s">
        <v>42</v>
      </c>
      <c r="W318" t="s">
        <v>43</v>
      </c>
      <c r="X318"/>
      <c r="Y318">
        <v>2018</v>
      </c>
      <c r="Z318">
        <v>1</v>
      </c>
      <c r="AA318" t="s">
        <v>429</v>
      </c>
      <c r="AB318" t="s">
        <v>619</v>
      </c>
      <c r="AC318" s="16">
        <v>43403</v>
      </c>
      <c r="AD318"/>
      <c r="AE318"/>
      <c r="AF318"/>
    </row>
    <row r="319" spans="1:32" s="11" customFormat="1" ht="15">
      <c r="A319">
        <v>2021</v>
      </c>
      <c r="B319">
        <v>12</v>
      </c>
      <c r="C319">
        <v>12</v>
      </c>
      <c r="D319">
        <v>1</v>
      </c>
      <c r="E319">
        <v>7</v>
      </c>
      <c r="F319"/>
      <c r="G319">
        <v>3574068</v>
      </c>
      <c r="H319" t="s">
        <v>426</v>
      </c>
      <c r="I319" t="s">
        <v>427</v>
      </c>
      <c r="J319" t="s">
        <v>31</v>
      </c>
      <c r="K319"/>
      <c r="L319">
        <v>123</v>
      </c>
      <c r="M319">
        <v>10</v>
      </c>
      <c r="N319" t="s">
        <v>37</v>
      </c>
      <c r="O319">
        <v>720375</v>
      </c>
      <c r="P319" s="15">
        <v>605115</v>
      </c>
      <c r="Q319" t="s">
        <v>941</v>
      </c>
      <c r="R319"/>
      <c r="S319"/>
      <c r="T319" t="s">
        <v>67</v>
      </c>
      <c r="U319" t="s">
        <v>646</v>
      </c>
      <c r="V319" t="s">
        <v>42</v>
      </c>
      <c r="W319" t="s">
        <v>43</v>
      </c>
      <c r="X319"/>
      <c r="Y319">
        <v>2018</v>
      </c>
      <c r="Z319">
        <v>1</v>
      </c>
      <c r="AA319" t="s">
        <v>429</v>
      </c>
      <c r="AB319" t="s">
        <v>619</v>
      </c>
      <c r="AC319" s="16">
        <v>43403</v>
      </c>
      <c r="AD319"/>
      <c r="AE319"/>
      <c r="AF319"/>
    </row>
    <row r="320" spans="1:32" s="11" customFormat="1" ht="15">
      <c r="A320">
        <v>2021</v>
      </c>
      <c r="B320">
        <v>12</v>
      </c>
      <c r="C320">
        <v>12</v>
      </c>
      <c r="D320">
        <v>1</v>
      </c>
      <c r="E320">
        <v>7</v>
      </c>
      <c r="F320"/>
      <c r="G320">
        <v>3574068</v>
      </c>
      <c r="H320" t="s">
        <v>426</v>
      </c>
      <c r="I320" t="s">
        <v>427</v>
      </c>
      <c r="J320" t="s">
        <v>31</v>
      </c>
      <c r="K320"/>
      <c r="L320">
        <v>123</v>
      </c>
      <c r="M320">
        <v>10</v>
      </c>
      <c r="N320" t="s">
        <v>37</v>
      </c>
      <c r="O320">
        <v>595000</v>
      </c>
      <c r="P320" s="15">
        <v>499800</v>
      </c>
      <c r="Q320" t="s">
        <v>942</v>
      </c>
      <c r="R320"/>
      <c r="S320"/>
      <c r="T320" t="s">
        <v>67</v>
      </c>
      <c r="U320" t="s">
        <v>646</v>
      </c>
      <c r="V320" t="s">
        <v>42</v>
      </c>
      <c r="W320" t="s">
        <v>43</v>
      </c>
      <c r="X320"/>
      <c r="Y320">
        <v>2018</v>
      </c>
      <c r="Z320">
        <v>1</v>
      </c>
      <c r="AA320" t="s">
        <v>429</v>
      </c>
      <c r="AB320" t="s">
        <v>619</v>
      </c>
      <c r="AC320" s="16">
        <v>43403</v>
      </c>
      <c r="AD320"/>
      <c r="AE320"/>
      <c r="AF320"/>
    </row>
    <row r="321" spans="1:32" s="11" customFormat="1" ht="15">
      <c r="A321">
        <v>2021</v>
      </c>
      <c r="B321">
        <v>12</v>
      </c>
      <c r="C321">
        <v>12</v>
      </c>
      <c r="D321">
        <v>1</v>
      </c>
      <c r="E321">
        <v>7</v>
      </c>
      <c r="F321"/>
      <c r="G321">
        <v>3574068</v>
      </c>
      <c r="H321" t="s">
        <v>426</v>
      </c>
      <c r="I321" t="s">
        <v>427</v>
      </c>
      <c r="J321" t="s">
        <v>31</v>
      </c>
      <c r="K321"/>
      <c r="L321">
        <v>133</v>
      </c>
      <c r="M321">
        <v>10</v>
      </c>
      <c r="N321" t="s">
        <v>37</v>
      </c>
      <c r="O321">
        <v>1800000</v>
      </c>
      <c r="P321" s="15">
        <v>1512000</v>
      </c>
      <c r="Q321" t="s">
        <v>848</v>
      </c>
      <c r="R321"/>
      <c r="S321"/>
      <c r="T321" t="s">
        <v>67</v>
      </c>
      <c r="U321" t="s">
        <v>646</v>
      </c>
      <c r="V321" t="s">
        <v>42</v>
      </c>
      <c r="W321" t="s">
        <v>43</v>
      </c>
      <c r="X321"/>
      <c r="Y321">
        <v>2018</v>
      </c>
      <c r="Z321">
        <v>1</v>
      </c>
      <c r="AA321" t="s">
        <v>429</v>
      </c>
      <c r="AB321" t="s">
        <v>619</v>
      </c>
      <c r="AC321" s="16">
        <v>43403</v>
      </c>
      <c r="AD321"/>
      <c r="AE321"/>
      <c r="AF321"/>
    </row>
    <row r="322" spans="1:32" s="11" customFormat="1" ht="15">
      <c r="A322">
        <v>2021</v>
      </c>
      <c r="B322">
        <v>12</v>
      </c>
      <c r="C322">
        <v>12</v>
      </c>
      <c r="D322">
        <v>1</v>
      </c>
      <c r="E322">
        <v>7</v>
      </c>
      <c r="F322">
        <v>28000</v>
      </c>
      <c r="G322">
        <v>3677030</v>
      </c>
      <c r="H322" t="s">
        <v>435</v>
      </c>
      <c r="I322" t="s">
        <v>436</v>
      </c>
      <c r="J322" t="s">
        <v>31</v>
      </c>
      <c r="K322">
        <f>SUM(P322)</f>
        <v>2960000</v>
      </c>
      <c r="L322">
        <v>111</v>
      </c>
      <c r="M322">
        <v>10</v>
      </c>
      <c r="N322" t="s">
        <v>159</v>
      </c>
      <c r="O322">
        <v>3700000</v>
      </c>
      <c r="P322" s="15">
        <v>2960000</v>
      </c>
      <c r="Q322" t="s">
        <v>40</v>
      </c>
      <c r="R322" t="s">
        <v>916</v>
      </c>
      <c r="S322"/>
      <c r="T322" t="s">
        <v>47</v>
      </c>
      <c r="U322" t="s">
        <v>437</v>
      </c>
      <c r="V322" t="s">
        <v>42</v>
      </c>
      <c r="W322" t="s">
        <v>43</v>
      </c>
      <c r="X322"/>
      <c r="Y322">
        <v>2017</v>
      </c>
      <c r="Z322">
        <v>1</v>
      </c>
      <c r="AA322" t="s">
        <v>63</v>
      </c>
      <c r="AB322" t="s">
        <v>438</v>
      </c>
      <c r="AC322" s="16">
        <v>42948</v>
      </c>
      <c r="AD322" t="s">
        <v>918</v>
      </c>
      <c r="AE322"/>
      <c r="AF322"/>
    </row>
    <row r="323" spans="1:32" s="11" customFormat="1" ht="15">
      <c r="A323">
        <v>2021</v>
      </c>
      <c r="B323">
        <v>12</v>
      </c>
      <c r="C323">
        <v>12</v>
      </c>
      <c r="D323">
        <v>1</v>
      </c>
      <c r="E323">
        <v>7</v>
      </c>
      <c r="F323">
        <v>28002</v>
      </c>
      <c r="G323">
        <v>3746265</v>
      </c>
      <c r="H323" t="s">
        <v>439</v>
      </c>
      <c r="I323" t="s">
        <v>440</v>
      </c>
      <c r="J323" t="s">
        <v>31</v>
      </c>
      <c r="K323">
        <f>SUM(P323:P327)</f>
        <v>4458731</v>
      </c>
      <c r="L323">
        <v>111</v>
      </c>
      <c r="M323">
        <v>10</v>
      </c>
      <c r="N323" t="s">
        <v>726</v>
      </c>
      <c r="O323">
        <v>3200000</v>
      </c>
      <c r="P323" s="15">
        <v>2549264</v>
      </c>
      <c r="Q323" t="s">
        <v>40</v>
      </c>
      <c r="R323"/>
      <c r="S323"/>
      <c r="T323" t="s">
        <v>39</v>
      </c>
      <c r="U323" t="s">
        <v>441</v>
      </c>
      <c r="V323" t="s">
        <v>42</v>
      </c>
      <c r="W323" t="s">
        <v>43</v>
      </c>
      <c r="X323"/>
      <c r="Y323">
        <v>2010</v>
      </c>
      <c r="Z323">
        <v>1</v>
      </c>
      <c r="AA323" t="s">
        <v>44</v>
      </c>
      <c r="AB323" t="s">
        <v>849</v>
      </c>
      <c r="AC323" s="16">
        <v>40498</v>
      </c>
      <c r="AD323"/>
      <c r="AE323"/>
      <c r="AF323"/>
    </row>
    <row r="324" spans="1:32" s="11" customFormat="1" ht="15">
      <c r="A324">
        <v>2021</v>
      </c>
      <c r="B324">
        <v>12</v>
      </c>
      <c r="C324">
        <v>12</v>
      </c>
      <c r="D324">
        <v>1</v>
      </c>
      <c r="E324">
        <v>7</v>
      </c>
      <c r="F324"/>
      <c r="G324">
        <v>3746265</v>
      </c>
      <c r="H324" t="s">
        <v>439</v>
      </c>
      <c r="I324" t="s">
        <v>440</v>
      </c>
      <c r="J324" t="s">
        <v>31</v>
      </c>
      <c r="K324"/>
      <c r="L324">
        <v>123</v>
      </c>
      <c r="M324">
        <v>10</v>
      </c>
      <c r="N324" t="s">
        <v>726</v>
      </c>
      <c r="O324">
        <v>725344</v>
      </c>
      <c r="P324" s="15">
        <v>609289</v>
      </c>
      <c r="Q324" t="s">
        <v>941</v>
      </c>
      <c r="R324"/>
      <c r="S324"/>
      <c r="T324" t="s">
        <v>39</v>
      </c>
      <c r="U324" t="s">
        <v>441</v>
      </c>
      <c r="V324" t="s">
        <v>42</v>
      </c>
      <c r="W324" t="s">
        <v>43</v>
      </c>
      <c r="X324"/>
      <c r="Y324">
        <v>2010</v>
      </c>
      <c r="Z324">
        <v>1</v>
      </c>
      <c r="AA324" t="s">
        <v>44</v>
      </c>
      <c r="AB324" t="s">
        <v>849</v>
      </c>
      <c r="AC324" s="16">
        <v>40498</v>
      </c>
      <c r="AD324"/>
      <c r="AE324"/>
      <c r="AF324"/>
    </row>
    <row r="325" spans="1:32" s="12" customFormat="1" ht="15">
      <c r="A325">
        <v>2021</v>
      </c>
      <c r="B325">
        <v>12</v>
      </c>
      <c r="C325">
        <v>12</v>
      </c>
      <c r="D325">
        <v>1</v>
      </c>
      <c r="E325">
        <v>7</v>
      </c>
      <c r="F325"/>
      <c r="G325">
        <v>3746265</v>
      </c>
      <c r="H325" t="s">
        <v>439</v>
      </c>
      <c r="I325" t="s">
        <v>440</v>
      </c>
      <c r="J325" t="s">
        <v>31</v>
      </c>
      <c r="K325"/>
      <c r="L325">
        <v>123</v>
      </c>
      <c r="M325">
        <v>10</v>
      </c>
      <c r="N325" t="s">
        <v>726</v>
      </c>
      <c r="O325">
        <v>557608</v>
      </c>
      <c r="P325" s="15">
        <v>468391</v>
      </c>
      <c r="Q325" t="s">
        <v>942</v>
      </c>
      <c r="R325"/>
      <c r="S325"/>
      <c r="T325" t="s">
        <v>39</v>
      </c>
      <c r="U325" t="s">
        <v>441</v>
      </c>
      <c r="V325" t="s">
        <v>42</v>
      </c>
      <c r="W325" t="s">
        <v>43</v>
      </c>
      <c r="X325"/>
      <c r="Y325">
        <v>2010</v>
      </c>
      <c r="Z325">
        <v>1</v>
      </c>
      <c r="AA325" t="s">
        <v>44</v>
      </c>
      <c r="AB325" t="s">
        <v>849</v>
      </c>
      <c r="AC325" s="16">
        <v>40498</v>
      </c>
      <c r="AD325"/>
      <c r="AE325"/>
      <c r="AF325"/>
    </row>
    <row r="326" spans="1:32" s="12" customFormat="1" ht="15">
      <c r="A326">
        <v>2021</v>
      </c>
      <c r="B326">
        <v>12</v>
      </c>
      <c r="C326">
        <v>12</v>
      </c>
      <c r="D326">
        <v>1</v>
      </c>
      <c r="E326">
        <v>7</v>
      </c>
      <c r="F326"/>
      <c r="G326">
        <v>3746265</v>
      </c>
      <c r="H326" t="s">
        <v>439</v>
      </c>
      <c r="I326" t="s">
        <v>440</v>
      </c>
      <c r="J326" t="s">
        <v>31</v>
      </c>
      <c r="K326"/>
      <c r="L326">
        <v>125</v>
      </c>
      <c r="M326">
        <v>10</v>
      </c>
      <c r="N326" t="s">
        <v>726</v>
      </c>
      <c r="O326">
        <v>25387</v>
      </c>
      <c r="P326" s="15">
        <v>25387</v>
      </c>
      <c r="Q326" t="s">
        <v>947</v>
      </c>
      <c r="R326"/>
      <c r="S326"/>
      <c r="T326" t="s">
        <v>39</v>
      </c>
      <c r="U326" t="s">
        <v>441</v>
      </c>
      <c r="V326" t="s">
        <v>42</v>
      </c>
      <c r="W326" t="s">
        <v>43</v>
      </c>
      <c r="X326"/>
      <c r="Y326">
        <v>2010</v>
      </c>
      <c r="Z326">
        <v>1</v>
      </c>
      <c r="AA326" t="s">
        <v>44</v>
      </c>
      <c r="AB326" t="s">
        <v>849</v>
      </c>
      <c r="AC326" s="16">
        <v>40498</v>
      </c>
      <c r="AD326"/>
      <c r="AE326"/>
      <c r="AF326"/>
    </row>
    <row r="327" spans="1:32" s="11" customFormat="1" ht="15">
      <c r="A327">
        <v>2021</v>
      </c>
      <c r="B327">
        <v>12</v>
      </c>
      <c r="C327">
        <v>12</v>
      </c>
      <c r="D327">
        <v>1</v>
      </c>
      <c r="E327">
        <v>7</v>
      </c>
      <c r="F327"/>
      <c r="G327">
        <v>3746265</v>
      </c>
      <c r="H327" t="s">
        <v>439</v>
      </c>
      <c r="I327" t="s">
        <v>440</v>
      </c>
      <c r="J327" t="s">
        <v>31</v>
      </c>
      <c r="K327"/>
      <c r="L327">
        <v>133</v>
      </c>
      <c r="M327">
        <v>10</v>
      </c>
      <c r="N327" t="s">
        <v>726</v>
      </c>
      <c r="O327">
        <v>960000</v>
      </c>
      <c r="P327" s="15">
        <v>806400</v>
      </c>
      <c r="Q327" t="s">
        <v>919</v>
      </c>
      <c r="R327"/>
      <c r="S327"/>
      <c r="T327" t="s">
        <v>39</v>
      </c>
      <c r="U327" t="s">
        <v>441</v>
      </c>
      <c r="V327" t="s">
        <v>42</v>
      </c>
      <c r="W327" t="s">
        <v>43</v>
      </c>
      <c r="X327"/>
      <c r="Y327">
        <v>2010</v>
      </c>
      <c r="Z327">
        <v>1</v>
      </c>
      <c r="AA327" t="s">
        <v>44</v>
      </c>
      <c r="AB327" t="s">
        <v>849</v>
      </c>
      <c r="AC327" s="16">
        <v>40498</v>
      </c>
      <c r="AD327"/>
      <c r="AE327"/>
      <c r="AF327"/>
    </row>
    <row r="328" spans="1:32" s="11" customFormat="1" ht="15">
      <c r="A328">
        <v>2021</v>
      </c>
      <c r="B328">
        <v>12</v>
      </c>
      <c r="C328">
        <v>12</v>
      </c>
      <c r="D328">
        <v>1</v>
      </c>
      <c r="E328">
        <v>7</v>
      </c>
      <c r="F328">
        <v>21000</v>
      </c>
      <c r="G328">
        <v>3765852</v>
      </c>
      <c r="H328" t="s">
        <v>442</v>
      </c>
      <c r="I328" t="s">
        <v>607</v>
      </c>
      <c r="J328" t="s">
        <v>31</v>
      </c>
      <c r="K328">
        <f>SUM(P328:P331)</f>
        <v>6282524</v>
      </c>
      <c r="L328">
        <v>111</v>
      </c>
      <c r="M328">
        <v>10</v>
      </c>
      <c r="N328" t="s">
        <v>737</v>
      </c>
      <c r="O328">
        <v>5500000</v>
      </c>
      <c r="P328" s="15">
        <v>4620000</v>
      </c>
      <c r="Q328" t="s">
        <v>40</v>
      </c>
      <c r="R328"/>
      <c r="S328"/>
      <c r="T328" t="s">
        <v>47</v>
      </c>
      <c r="U328" t="s">
        <v>443</v>
      </c>
      <c r="V328" t="s">
        <v>42</v>
      </c>
      <c r="W328" t="s">
        <v>43</v>
      </c>
      <c r="X328"/>
      <c r="Y328">
        <v>2015</v>
      </c>
      <c r="Z328">
        <v>1</v>
      </c>
      <c r="AA328" t="s">
        <v>228</v>
      </c>
      <c r="AB328" t="s">
        <v>444</v>
      </c>
      <c r="AC328" s="16">
        <v>42248</v>
      </c>
      <c r="AD328"/>
      <c r="AE328"/>
      <c r="AF328"/>
    </row>
    <row r="329" spans="1:32" s="11" customFormat="1" ht="15">
      <c r="A329">
        <v>2021</v>
      </c>
      <c r="B329">
        <v>12</v>
      </c>
      <c r="C329">
        <v>12</v>
      </c>
      <c r="D329">
        <v>1</v>
      </c>
      <c r="E329">
        <v>7</v>
      </c>
      <c r="F329"/>
      <c r="G329">
        <v>3765852</v>
      </c>
      <c r="H329" t="s">
        <v>442</v>
      </c>
      <c r="I329" t="s">
        <v>607</v>
      </c>
      <c r="J329" t="s">
        <v>31</v>
      </c>
      <c r="K329"/>
      <c r="L329">
        <v>123</v>
      </c>
      <c r="M329">
        <v>10</v>
      </c>
      <c r="N329" t="s">
        <v>737</v>
      </c>
      <c r="O329">
        <v>237644</v>
      </c>
      <c r="P329" s="15">
        <v>199621</v>
      </c>
      <c r="Q329" t="s">
        <v>941</v>
      </c>
      <c r="R329"/>
      <c r="S329"/>
      <c r="T329" t="s">
        <v>38</v>
      </c>
      <c r="U329" t="s">
        <v>443</v>
      </c>
      <c r="V329" t="s">
        <v>42</v>
      </c>
      <c r="W329" t="s">
        <v>43</v>
      </c>
      <c r="X329"/>
      <c r="Y329">
        <v>2015</v>
      </c>
      <c r="Z329">
        <v>1</v>
      </c>
      <c r="AA329" t="s">
        <v>228</v>
      </c>
      <c r="AB329" t="s">
        <v>444</v>
      </c>
      <c r="AC329" s="16">
        <v>42248</v>
      </c>
      <c r="AD329"/>
      <c r="AE329"/>
      <c r="AF329"/>
    </row>
    <row r="330" spans="1:32" s="11" customFormat="1" ht="15">
      <c r="A330">
        <v>2021</v>
      </c>
      <c r="B330">
        <v>12</v>
      </c>
      <c r="C330">
        <v>12</v>
      </c>
      <c r="D330">
        <v>1</v>
      </c>
      <c r="E330">
        <v>7</v>
      </c>
      <c r="F330"/>
      <c r="G330">
        <v>3765852</v>
      </c>
      <c r="H330" t="s">
        <v>442</v>
      </c>
      <c r="I330" t="s">
        <v>607</v>
      </c>
      <c r="J330" t="s">
        <v>31</v>
      </c>
      <c r="K330"/>
      <c r="L330">
        <v>123</v>
      </c>
      <c r="M330">
        <v>10</v>
      </c>
      <c r="N330" t="s">
        <v>737</v>
      </c>
      <c r="O330">
        <v>91551</v>
      </c>
      <c r="P330" s="15">
        <v>76903</v>
      </c>
      <c r="Q330" t="s">
        <v>942</v>
      </c>
      <c r="R330"/>
      <c r="S330"/>
      <c r="T330" t="s">
        <v>38</v>
      </c>
      <c r="U330" t="s">
        <v>443</v>
      </c>
      <c r="V330" t="s">
        <v>42</v>
      </c>
      <c r="W330" t="s">
        <v>43</v>
      </c>
      <c r="X330"/>
      <c r="Y330">
        <v>2015</v>
      </c>
      <c r="Z330">
        <v>1</v>
      </c>
      <c r="AA330" t="s">
        <v>228</v>
      </c>
      <c r="AB330" t="s">
        <v>444</v>
      </c>
      <c r="AC330" s="16">
        <v>42248</v>
      </c>
      <c r="AD330"/>
      <c r="AE330"/>
      <c r="AF330"/>
    </row>
    <row r="331" spans="1:32" s="11" customFormat="1" ht="15">
      <c r="A331">
        <v>2021</v>
      </c>
      <c r="B331">
        <v>12</v>
      </c>
      <c r="C331">
        <v>12</v>
      </c>
      <c r="D331">
        <v>1</v>
      </c>
      <c r="E331">
        <v>7</v>
      </c>
      <c r="F331"/>
      <c r="G331">
        <v>3765852</v>
      </c>
      <c r="H331" t="s">
        <v>442</v>
      </c>
      <c r="I331" t="s">
        <v>607</v>
      </c>
      <c r="J331" t="s">
        <v>31</v>
      </c>
      <c r="K331"/>
      <c r="L331">
        <v>133</v>
      </c>
      <c r="M331">
        <v>10</v>
      </c>
      <c r="N331" t="s">
        <v>737</v>
      </c>
      <c r="O331">
        <v>1650000</v>
      </c>
      <c r="P331" s="15">
        <v>1386000</v>
      </c>
      <c r="Q331" t="s">
        <v>848</v>
      </c>
      <c r="R331"/>
      <c r="S331"/>
      <c r="T331" t="s">
        <v>38</v>
      </c>
      <c r="U331" t="s">
        <v>443</v>
      </c>
      <c r="V331" t="s">
        <v>42</v>
      </c>
      <c r="W331" t="s">
        <v>43</v>
      </c>
      <c r="X331"/>
      <c r="Y331">
        <v>2015</v>
      </c>
      <c r="Z331">
        <v>1</v>
      </c>
      <c r="AA331" t="s">
        <v>228</v>
      </c>
      <c r="AB331" t="s">
        <v>444</v>
      </c>
      <c r="AC331" s="16">
        <v>42248</v>
      </c>
      <c r="AD331"/>
      <c r="AE331"/>
      <c r="AF331"/>
    </row>
    <row r="332" spans="1:32" s="11" customFormat="1" ht="15">
      <c r="A332">
        <v>2021</v>
      </c>
      <c r="B332">
        <v>12</v>
      </c>
      <c r="C332">
        <v>12</v>
      </c>
      <c r="D332">
        <v>1</v>
      </c>
      <c r="E332">
        <v>7</v>
      </c>
      <c r="F332">
        <v>36000</v>
      </c>
      <c r="G332">
        <v>3786874</v>
      </c>
      <c r="H332" t="s">
        <v>445</v>
      </c>
      <c r="I332" t="s">
        <v>446</v>
      </c>
      <c r="J332" t="s">
        <v>31</v>
      </c>
      <c r="K332">
        <f>SUM(P332:P333)</f>
        <v>2412100</v>
      </c>
      <c r="L332">
        <v>111</v>
      </c>
      <c r="M332">
        <v>10</v>
      </c>
      <c r="N332" t="s">
        <v>751</v>
      </c>
      <c r="O332">
        <v>3400000</v>
      </c>
      <c r="P332" s="15">
        <v>1555300</v>
      </c>
      <c r="Q332" t="s">
        <v>40</v>
      </c>
      <c r="R332"/>
      <c r="S332"/>
      <c r="T332" t="s">
        <v>105</v>
      </c>
      <c r="U332" t="s">
        <v>704</v>
      </c>
      <c r="V332" t="s">
        <v>42</v>
      </c>
      <c r="W332" t="s">
        <v>43</v>
      </c>
      <c r="X332"/>
      <c r="Y332">
        <v>2007</v>
      </c>
      <c r="Z332">
        <v>1</v>
      </c>
      <c r="AA332" t="s">
        <v>355</v>
      </c>
      <c r="AB332" t="s">
        <v>448</v>
      </c>
      <c r="AC332" s="16">
        <v>39379</v>
      </c>
      <c r="AD332"/>
      <c r="AE332"/>
      <c r="AF332"/>
    </row>
    <row r="333" spans="1:32" s="11" customFormat="1" ht="15">
      <c r="A333">
        <v>2021</v>
      </c>
      <c r="B333">
        <v>12</v>
      </c>
      <c r="C333">
        <v>12</v>
      </c>
      <c r="D333">
        <v>1</v>
      </c>
      <c r="E333">
        <v>7</v>
      </c>
      <c r="F333"/>
      <c r="G333">
        <v>3786874</v>
      </c>
      <c r="H333" t="s">
        <v>445</v>
      </c>
      <c r="I333" t="s">
        <v>446</v>
      </c>
      <c r="J333" t="s">
        <v>31</v>
      </c>
      <c r="K333"/>
      <c r="L333">
        <v>133</v>
      </c>
      <c r="M333">
        <v>10</v>
      </c>
      <c r="N333" t="s">
        <v>751</v>
      </c>
      <c r="O333">
        <v>1020000</v>
      </c>
      <c r="P333" s="15">
        <v>856800</v>
      </c>
      <c r="Q333" t="s">
        <v>919</v>
      </c>
      <c r="R333"/>
      <c r="S333"/>
      <c r="T333" t="s">
        <v>105</v>
      </c>
      <c r="U333" t="s">
        <v>704</v>
      </c>
      <c r="V333" t="s">
        <v>42</v>
      </c>
      <c r="W333" t="s">
        <v>43</v>
      </c>
      <c r="X333"/>
      <c r="Y333">
        <v>2007</v>
      </c>
      <c r="Z333">
        <v>1</v>
      </c>
      <c r="AA333" t="s">
        <v>355</v>
      </c>
      <c r="AB333" t="s">
        <v>448</v>
      </c>
      <c r="AC333" s="16">
        <v>39379</v>
      </c>
      <c r="AD333"/>
      <c r="AE333"/>
      <c r="AF333"/>
    </row>
    <row r="334" spans="1:32" s="11" customFormat="1" ht="15">
      <c r="A334">
        <v>2021</v>
      </c>
      <c r="B334">
        <v>12</v>
      </c>
      <c r="C334">
        <v>12</v>
      </c>
      <c r="D334">
        <v>1</v>
      </c>
      <c r="E334">
        <v>7</v>
      </c>
      <c r="F334">
        <v>15000</v>
      </c>
      <c r="G334">
        <v>3797557</v>
      </c>
      <c r="H334" t="s">
        <v>449</v>
      </c>
      <c r="I334" t="s">
        <v>805</v>
      </c>
      <c r="J334" t="s">
        <v>31</v>
      </c>
      <c r="K334">
        <f>SUM(P334:P339)</f>
        <v>8216432</v>
      </c>
      <c r="L334">
        <v>111</v>
      </c>
      <c r="M334">
        <v>10</v>
      </c>
      <c r="N334" t="s">
        <v>721</v>
      </c>
      <c r="O334">
        <v>5000000</v>
      </c>
      <c r="P334" s="15">
        <v>4183200</v>
      </c>
      <c r="Q334" t="s">
        <v>40</v>
      </c>
      <c r="R334"/>
      <c r="S334"/>
      <c r="T334" t="s">
        <v>38</v>
      </c>
      <c r="U334" t="s">
        <v>904</v>
      </c>
      <c r="V334" t="s">
        <v>42</v>
      </c>
      <c r="W334" t="s">
        <v>43</v>
      </c>
      <c r="X334"/>
      <c r="Y334">
        <v>2011</v>
      </c>
      <c r="Z334">
        <v>1</v>
      </c>
      <c r="AA334" t="s">
        <v>450</v>
      </c>
      <c r="AB334" t="s">
        <v>451</v>
      </c>
      <c r="AC334" s="16">
        <v>40830</v>
      </c>
      <c r="AD334"/>
      <c r="AE334"/>
      <c r="AF334"/>
    </row>
    <row r="335" spans="1:32" s="14" customFormat="1" ht="15">
      <c r="A335">
        <v>2021</v>
      </c>
      <c r="B335">
        <v>12</v>
      </c>
      <c r="C335">
        <v>12</v>
      </c>
      <c r="D335">
        <v>1</v>
      </c>
      <c r="E335">
        <v>7</v>
      </c>
      <c r="F335"/>
      <c r="G335">
        <v>3797557</v>
      </c>
      <c r="H335" t="s">
        <v>449</v>
      </c>
      <c r="I335" t="s">
        <v>805</v>
      </c>
      <c r="J335" t="s">
        <v>31</v>
      </c>
      <c r="K335"/>
      <c r="L335">
        <v>123</v>
      </c>
      <c r="M335">
        <v>10</v>
      </c>
      <c r="N335" t="s">
        <v>721</v>
      </c>
      <c r="O335">
        <v>1120948</v>
      </c>
      <c r="P335" s="15">
        <v>941596</v>
      </c>
      <c r="Q335" t="s">
        <v>941</v>
      </c>
      <c r="R335"/>
      <c r="S335"/>
      <c r="T335" t="s">
        <v>38</v>
      </c>
      <c r="U335" t="s">
        <v>904</v>
      </c>
      <c r="V335" t="s">
        <v>42</v>
      </c>
      <c r="W335" t="s">
        <v>43</v>
      </c>
      <c r="X335"/>
      <c r="Y335">
        <v>2011</v>
      </c>
      <c r="Z335">
        <v>1</v>
      </c>
      <c r="AA335" t="s">
        <v>450</v>
      </c>
      <c r="AB335" t="s">
        <v>451</v>
      </c>
      <c r="AC335" s="16">
        <v>40830</v>
      </c>
      <c r="AD335"/>
      <c r="AE335"/>
      <c r="AF335"/>
    </row>
    <row r="336" spans="1:32" s="11" customFormat="1" ht="15">
      <c r="A336">
        <v>2021</v>
      </c>
      <c r="B336">
        <v>12</v>
      </c>
      <c r="C336">
        <v>12</v>
      </c>
      <c r="D336">
        <v>1</v>
      </c>
      <c r="E336">
        <v>7</v>
      </c>
      <c r="F336"/>
      <c r="G336">
        <v>3797557</v>
      </c>
      <c r="H336" t="s">
        <v>449</v>
      </c>
      <c r="I336" t="s">
        <v>805</v>
      </c>
      <c r="J336" t="s">
        <v>31</v>
      </c>
      <c r="K336"/>
      <c r="L336">
        <v>123</v>
      </c>
      <c r="M336">
        <v>10</v>
      </c>
      <c r="N336" t="s">
        <v>721</v>
      </c>
      <c r="O336">
        <v>1014697</v>
      </c>
      <c r="P336" s="15">
        <v>852345</v>
      </c>
      <c r="Q336" t="s">
        <v>942</v>
      </c>
      <c r="R336"/>
      <c r="S336"/>
      <c r="T336" t="s">
        <v>38</v>
      </c>
      <c r="U336" t="s">
        <v>904</v>
      </c>
      <c r="V336" t="s">
        <v>42</v>
      </c>
      <c r="W336" t="s">
        <v>43</v>
      </c>
      <c r="X336"/>
      <c r="Y336">
        <v>2011</v>
      </c>
      <c r="Z336">
        <v>1</v>
      </c>
      <c r="AA336" t="s">
        <v>450</v>
      </c>
      <c r="AB336" t="s">
        <v>451</v>
      </c>
      <c r="AC336" s="16">
        <v>40830</v>
      </c>
      <c r="AD336"/>
      <c r="AE336"/>
      <c r="AF336"/>
    </row>
    <row r="337" spans="1:32" s="11" customFormat="1" ht="15">
      <c r="A337">
        <v>2021</v>
      </c>
      <c r="B337">
        <v>12</v>
      </c>
      <c r="C337">
        <v>12</v>
      </c>
      <c r="D337">
        <v>1</v>
      </c>
      <c r="E337">
        <v>7</v>
      </c>
      <c r="F337">
        <v>15000</v>
      </c>
      <c r="G337">
        <v>3797557</v>
      </c>
      <c r="H337" t="s">
        <v>449</v>
      </c>
      <c r="I337" t="s">
        <v>805</v>
      </c>
      <c r="J337" t="s">
        <v>31</v>
      </c>
      <c r="K337"/>
      <c r="L337">
        <v>125</v>
      </c>
      <c r="M337">
        <v>10</v>
      </c>
      <c r="N337" t="s">
        <v>721</v>
      </c>
      <c r="O337">
        <v>814083</v>
      </c>
      <c r="P337" s="15">
        <v>814083</v>
      </c>
      <c r="Q337" t="s">
        <v>944</v>
      </c>
      <c r="R337"/>
      <c r="S337"/>
      <c r="T337" t="s">
        <v>38</v>
      </c>
      <c r="U337" t="s">
        <v>904</v>
      </c>
      <c r="V337" t="s">
        <v>42</v>
      </c>
      <c r="W337" t="s">
        <v>43</v>
      </c>
      <c r="X337"/>
      <c r="Y337">
        <v>2011</v>
      </c>
      <c r="Z337">
        <v>1</v>
      </c>
      <c r="AA337" t="s">
        <v>450</v>
      </c>
      <c r="AB337" t="s">
        <v>451</v>
      </c>
      <c r="AC337" s="16">
        <v>40830</v>
      </c>
      <c r="AD337"/>
      <c r="AE337"/>
      <c r="AF337"/>
    </row>
    <row r="338" spans="1:32" s="11" customFormat="1" ht="15">
      <c r="A338">
        <v>2021</v>
      </c>
      <c r="B338">
        <v>12</v>
      </c>
      <c r="C338">
        <v>12</v>
      </c>
      <c r="D338">
        <v>1</v>
      </c>
      <c r="E338">
        <v>7</v>
      </c>
      <c r="F338"/>
      <c r="G338">
        <v>3797557</v>
      </c>
      <c r="H338" t="s">
        <v>449</v>
      </c>
      <c r="I338" t="s">
        <v>805</v>
      </c>
      <c r="J338" t="s">
        <v>31</v>
      </c>
      <c r="K338"/>
      <c r="L338">
        <v>125</v>
      </c>
      <c r="M338">
        <v>10</v>
      </c>
      <c r="N338" t="s">
        <v>721</v>
      </c>
      <c r="O338">
        <v>165208</v>
      </c>
      <c r="P338" s="15">
        <v>165208</v>
      </c>
      <c r="Q338" t="s">
        <v>947</v>
      </c>
      <c r="R338"/>
      <c r="S338"/>
      <c r="T338" t="s">
        <v>38</v>
      </c>
      <c r="U338" t="s">
        <v>904</v>
      </c>
      <c r="V338" t="s">
        <v>42</v>
      </c>
      <c r="W338" t="s">
        <v>43</v>
      </c>
      <c r="X338"/>
      <c r="Y338">
        <v>2011</v>
      </c>
      <c r="Z338">
        <v>1</v>
      </c>
      <c r="AA338" t="s">
        <v>450</v>
      </c>
      <c r="AB338" t="s">
        <v>451</v>
      </c>
      <c r="AC338" s="16">
        <v>40830</v>
      </c>
      <c r="AD338"/>
      <c r="AE338"/>
      <c r="AF338"/>
    </row>
    <row r="339" spans="1:32" s="11" customFormat="1" ht="15">
      <c r="A339">
        <v>2021</v>
      </c>
      <c r="B339">
        <v>12</v>
      </c>
      <c r="C339">
        <v>12</v>
      </c>
      <c r="D339">
        <v>1</v>
      </c>
      <c r="E339">
        <v>7</v>
      </c>
      <c r="F339"/>
      <c r="G339">
        <v>3797557</v>
      </c>
      <c r="H339" t="s">
        <v>449</v>
      </c>
      <c r="I339" t="s">
        <v>805</v>
      </c>
      <c r="J339" t="s">
        <v>31</v>
      </c>
      <c r="K339"/>
      <c r="L339">
        <v>133</v>
      </c>
      <c r="M339">
        <v>10</v>
      </c>
      <c r="N339" t="s">
        <v>721</v>
      </c>
      <c r="O339">
        <v>1500000</v>
      </c>
      <c r="P339" s="15">
        <v>1260000</v>
      </c>
      <c r="Q339" t="s">
        <v>848</v>
      </c>
      <c r="R339"/>
      <c r="S339"/>
      <c r="T339" t="s">
        <v>38</v>
      </c>
      <c r="U339" t="s">
        <v>904</v>
      </c>
      <c r="V339" t="s">
        <v>42</v>
      </c>
      <c r="W339" t="s">
        <v>43</v>
      </c>
      <c r="X339"/>
      <c r="Y339">
        <v>2011</v>
      </c>
      <c r="Z339">
        <v>1</v>
      </c>
      <c r="AA339" t="s">
        <v>450</v>
      </c>
      <c r="AB339" t="s">
        <v>451</v>
      </c>
      <c r="AC339" s="16">
        <v>40830</v>
      </c>
      <c r="AD339"/>
      <c r="AE339"/>
      <c r="AF339"/>
    </row>
    <row r="340" spans="1:32" s="14" customFormat="1" ht="15">
      <c r="A340">
        <v>2021</v>
      </c>
      <c r="B340">
        <v>12</v>
      </c>
      <c r="C340">
        <v>12</v>
      </c>
      <c r="D340">
        <v>1</v>
      </c>
      <c r="E340">
        <v>7</v>
      </c>
      <c r="F340">
        <v>28000</v>
      </c>
      <c r="G340">
        <v>3930396</v>
      </c>
      <c r="H340" t="s">
        <v>806</v>
      </c>
      <c r="I340" t="s">
        <v>807</v>
      </c>
      <c r="J340" t="s">
        <v>31</v>
      </c>
      <c r="K340">
        <f>SUM(P340:P343)</f>
        <v>3630454</v>
      </c>
      <c r="L340">
        <v>111</v>
      </c>
      <c r="M340">
        <v>10</v>
      </c>
      <c r="N340" t="s">
        <v>159</v>
      </c>
      <c r="O340">
        <v>3700000</v>
      </c>
      <c r="P340" s="15">
        <v>2113564</v>
      </c>
      <c r="Q340" t="s">
        <v>40</v>
      </c>
      <c r="R340"/>
      <c r="S340"/>
      <c r="T340" t="s">
        <v>47</v>
      </c>
      <c r="U340" t="s">
        <v>808</v>
      </c>
      <c r="V340" t="s">
        <v>42</v>
      </c>
      <c r="W340" t="s">
        <v>43</v>
      </c>
      <c r="X340"/>
      <c r="Y340">
        <v>2011</v>
      </c>
      <c r="Z340">
        <v>1</v>
      </c>
      <c r="AA340" t="s">
        <v>53</v>
      </c>
      <c r="AB340" t="s">
        <v>809</v>
      </c>
      <c r="AC340" s="16">
        <v>40830</v>
      </c>
      <c r="AD340"/>
      <c r="AE340"/>
      <c r="AF340"/>
    </row>
    <row r="341" spans="1:32" s="11" customFormat="1" ht="15">
      <c r="A341">
        <v>2021</v>
      </c>
      <c r="B341">
        <v>12</v>
      </c>
      <c r="C341">
        <v>12</v>
      </c>
      <c r="D341">
        <v>1</v>
      </c>
      <c r="E341">
        <v>7</v>
      </c>
      <c r="F341"/>
      <c r="G341">
        <v>3930396</v>
      </c>
      <c r="H341" t="s">
        <v>806</v>
      </c>
      <c r="I341" t="s">
        <v>807</v>
      </c>
      <c r="J341" t="s">
        <v>31</v>
      </c>
      <c r="K341"/>
      <c r="L341">
        <v>123</v>
      </c>
      <c r="M341">
        <v>10</v>
      </c>
      <c r="N341" t="s">
        <v>159</v>
      </c>
      <c r="O341">
        <v>361146</v>
      </c>
      <c r="P341" s="15">
        <v>303363</v>
      </c>
      <c r="Q341" t="s">
        <v>941</v>
      </c>
      <c r="R341"/>
      <c r="S341"/>
      <c r="T341" t="s">
        <v>47</v>
      </c>
      <c r="U341" t="s">
        <v>808</v>
      </c>
      <c r="V341" t="s">
        <v>42</v>
      </c>
      <c r="W341" t="s">
        <v>43</v>
      </c>
      <c r="X341"/>
      <c r="Y341">
        <v>2011</v>
      </c>
      <c r="Z341">
        <v>1</v>
      </c>
      <c r="AA341" t="s">
        <v>53</v>
      </c>
      <c r="AB341" t="s">
        <v>809</v>
      </c>
      <c r="AC341" s="16">
        <v>40830</v>
      </c>
      <c r="AD341"/>
      <c r="AE341"/>
      <c r="AF341"/>
    </row>
    <row r="342" spans="1:32" s="11" customFormat="1" ht="15">
      <c r="A342">
        <v>2021</v>
      </c>
      <c r="B342">
        <v>12</v>
      </c>
      <c r="C342">
        <v>12</v>
      </c>
      <c r="D342">
        <v>1</v>
      </c>
      <c r="E342">
        <v>7</v>
      </c>
      <c r="F342"/>
      <c r="G342">
        <v>3930396</v>
      </c>
      <c r="H342" t="s">
        <v>806</v>
      </c>
      <c r="I342" t="s">
        <v>807</v>
      </c>
      <c r="J342" t="s">
        <v>31</v>
      </c>
      <c r="K342"/>
      <c r="L342">
        <v>123</v>
      </c>
      <c r="M342">
        <v>10</v>
      </c>
      <c r="N342" t="s">
        <v>159</v>
      </c>
      <c r="O342">
        <v>334676</v>
      </c>
      <c r="P342" s="15">
        <v>281127</v>
      </c>
      <c r="Q342" t="s">
        <v>942</v>
      </c>
      <c r="R342"/>
      <c r="S342"/>
      <c r="T342" t="s">
        <v>47</v>
      </c>
      <c r="U342" t="s">
        <v>808</v>
      </c>
      <c r="V342" t="s">
        <v>42</v>
      </c>
      <c r="W342" t="s">
        <v>43</v>
      </c>
      <c r="X342"/>
      <c r="Y342">
        <v>2011</v>
      </c>
      <c r="Z342">
        <v>1</v>
      </c>
      <c r="AA342" t="s">
        <v>53</v>
      </c>
      <c r="AB342" t="s">
        <v>809</v>
      </c>
      <c r="AC342" s="16">
        <v>40830</v>
      </c>
      <c r="AD342"/>
      <c r="AE342"/>
      <c r="AF342"/>
    </row>
    <row r="343" spans="1:32" s="11" customFormat="1" ht="15">
      <c r="A343">
        <v>2021</v>
      </c>
      <c r="B343">
        <v>12</v>
      </c>
      <c r="C343">
        <v>12</v>
      </c>
      <c r="D343">
        <v>1</v>
      </c>
      <c r="E343">
        <v>7</v>
      </c>
      <c r="F343"/>
      <c r="G343">
        <v>3930396</v>
      </c>
      <c r="H343" t="s">
        <v>806</v>
      </c>
      <c r="I343" t="s">
        <v>807</v>
      </c>
      <c r="J343" t="s">
        <v>31</v>
      </c>
      <c r="K343"/>
      <c r="L343">
        <v>133</v>
      </c>
      <c r="M343">
        <v>10</v>
      </c>
      <c r="N343" t="s">
        <v>159</v>
      </c>
      <c r="O343">
        <v>1110000</v>
      </c>
      <c r="P343" s="15">
        <v>932400</v>
      </c>
      <c r="Q343" t="s">
        <v>919</v>
      </c>
      <c r="R343"/>
      <c r="S343"/>
      <c r="T343" t="s">
        <v>47</v>
      </c>
      <c r="U343" t="s">
        <v>808</v>
      </c>
      <c r="V343" t="s">
        <v>42</v>
      </c>
      <c r="W343" t="s">
        <v>43</v>
      </c>
      <c r="X343"/>
      <c r="Y343">
        <v>2011</v>
      </c>
      <c r="Z343">
        <v>1</v>
      </c>
      <c r="AA343" t="s">
        <v>53</v>
      </c>
      <c r="AB343" t="s">
        <v>809</v>
      </c>
      <c r="AC343" s="16">
        <v>40830</v>
      </c>
      <c r="AD343"/>
      <c r="AE343"/>
      <c r="AF343"/>
    </row>
    <row r="344" spans="1:32" s="11" customFormat="1" ht="15">
      <c r="A344">
        <v>2021</v>
      </c>
      <c r="B344">
        <v>12</v>
      </c>
      <c r="C344">
        <v>12</v>
      </c>
      <c r="D344">
        <v>1</v>
      </c>
      <c r="E344">
        <v>7</v>
      </c>
      <c r="F344">
        <v>15000</v>
      </c>
      <c r="G344">
        <v>3944656</v>
      </c>
      <c r="H344" t="s">
        <v>452</v>
      </c>
      <c r="I344" t="s">
        <v>453</v>
      </c>
      <c r="J344" t="s">
        <v>31</v>
      </c>
      <c r="K344">
        <f>SUM(P344:P348)</f>
        <v>6347785</v>
      </c>
      <c r="L344">
        <v>111</v>
      </c>
      <c r="M344">
        <v>10</v>
      </c>
      <c r="N344" t="s">
        <v>721</v>
      </c>
      <c r="O344">
        <v>5000000</v>
      </c>
      <c r="P344" s="15">
        <v>4183200</v>
      </c>
      <c r="Q344" t="s">
        <v>40</v>
      </c>
      <c r="R344"/>
      <c r="S344"/>
      <c r="T344" t="s">
        <v>38</v>
      </c>
      <c r="U344" t="s">
        <v>647</v>
      </c>
      <c r="V344" t="s">
        <v>42</v>
      </c>
      <c r="W344" t="s">
        <v>43</v>
      </c>
      <c r="X344"/>
      <c r="Y344">
        <v>2015</v>
      </c>
      <c r="Z344">
        <v>1</v>
      </c>
      <c r="AA344" t="s">
        <v>44</v>
      </c>
      <c r="AB344" t="s">
        <v>454</v>
      </c>
      <c r="AC344" s="16">
        <v>42095</v>
      </c>
      <c r="AD344"/>
      <c r="AE344"/>
      <c r="AF344"/>
    </row>
    <row r="345" spans="1:32" s="14" customFormat="1" ht="15">
      <c r="A345">
        <v>2021</v>
      </c>
      <c r="B345">
        <v>12</v>
      </c>
      <c r="C345">
        <v>12</v>
      </c>
      <c r="D345">
        <v>1</v>
      </c>
      <c r="E345">
        <v>7</v>
      </c>
      <c r="F345"/>
      <c r="G345">
        <v>3944656</v>
      </c>
      <c r="H345" t="s">
        <v>452</v>
      </c>
      <c r="I345" t="s">
        <v>453</v>
      </c>
      <c r="J345" t="s">
        <v>31</v>
      </c>
      <c r="K345"/>
      <c r="L345">
        <v>123</v>
      </c>
      <c r="M345">
        <v>10</v>
      </c>
      <c r="N345" t="s">
        <v>721</v>
      </c>
      <c r="O345">
        <v>400212</v>
      </c>
      <c r="P345" s="15">
        <v>336178</v>
      </c>
      <c r="Q345" t="s">
        <v>941</v>
      </c>
      <c r="R345"/>
      <c r="S345"/>
      <c r="T345" t="s">
        <v>38</v>
      </c>
      <c r="U345" t="s">
        <v>647</v>
      </c>
      <c r="V345" t="s">
        <v>42</v>
      </c>
      <c r="W345" t="s">
        <v>43</v>
      </c>
      <c r="X345"/>
      <c r="Y345">
        <v>2015</v>
      </c>
      <c r="Z345">
        <v>1</v>
      </c>
      <c r="AA345" t="s">
        <v>44</v>
      </c>
      <c r="AB345" t="s">
        <v>454</v>
      </c>
      <c r="AC345" s="16">
        <v>42095</v>
      </c>
      <c r="AD345"/>
      <c r="AE345"/>
      <c r="AF345"/>
    </row>
    <row r="346" spans="1:32" s="11" customFormat="1" ht="15">
      <c r="A346">
        <v>2021</v>
      </c>
      <c r="B346">
        <v>12</v>
      </c>
      <c r="C346">
        <v>12</v>
      </c>
      <c r="D346">
        <v>1</v>
      </c>
      <c r="E346">
        <v>7</v>
      </c>
      <c r="F346"/>
      <c r="G346">
        <v>3944656</v>
      </c>
      <c r="H346" t="s">
        <v>452</v>
      </c>
      <c r="I346" t="s">
        <v>453</v>
      </c>
      <c r="J346" t="s">
        <v>31</v>
      </c>
      <c r="K346"/>
      <c r="L346">
        <v>123</v>
      </c>
      <c r="M346">
        <v>10</v>
      </c>
      <c r="N346" t="s">
        <v>721</v>
      </c>
      <c r="O346">
        <v>318045</v>
      </c>
      <c r="P346" s="15">
        <v>267157</v>
      </c>
      <c r="Q346" t="s">
        <v>942</v>
      </c>
      <c r="R346"/>
      <c r="S346"/>
      <c r="T346" t="s">
        <v>38</v>
      </c>
      <c r="U346" t="s">
        <v>647</v>
      </c>
      <c r="V346" t="s">
        <v>42</v>
      </c>
      <c r="W346" t="s">
        <v>43</v>
      </c>
      <c r="X346"/>
      <c r="Y346">
        <v>2015</v>
      </c>
      <c r="Z346">
        <v>1</v>
      </c>
      <c r="AA346" t="s">
        <v>44</v>
      </c>
      <c r="AB346" t="s">
        <v>454</v>
      </c>
      <c r="AC346" s="16">
        <v>42095</v>
      </c>
      <c r="AD346"/>
      <c r="AE346"/>
      <c r="AF346"/>
    </row>
    <row r="347" spans="1:32" s="11" customFormat="1" ht="15">
      <c r="A347">
        <v>2021</v>
      </c>
      <c r="B347">
        <v>12</v>
      </c>
      <c r="C347">
        <v>12</v>
      </c>
      <c r="D347">
        <v>1</v>
      </c>
      <c r="E347">
        <v>7</v>
      </c>
      <c r="F347"/>
      <c r="G347">
        <v>3944656</v>
      </c>
      <c r="H347" t="s">
        <v>452</v>
      </c>
      <c r="I347" t="s">
        <v>453</v>
      </c>
      <c r="J347" t="s">
        <v>31</v>
      </c>
      <c r="K347"/>
      <c r="L347">
        <v>125</v>
      </c>
      <c r="M347">
        <v>10</v>
      </c>
      <c r="N347" t="s">
        <v>721</v>
      </c>
      <c r="O347">
        <v>301250</v>
      </c>
      <c r="P347" s="15">
        <v>301250</v>
      </c>
      <c r="Q347" t="s">
        <v>947</v>
      </c>
      <c r="R347"/>
      <c r="S347"/>
      <c r="T347" t="s">
        <v>38</v>
      </c>
      <c r="U347" t="s">
        <v>647</v>
      </c>
      <c r="V347" t="s">
        <v>42</v>
      </c>
      <c r="W347" t="s">
        <v>43</v>
      </c>
      <c r="X347"/>
      <c r="Y347">
        <v>2015</v>
      </c>
      <c r="Z347">
        <v>1</v>
      </c>
      <c r="AA347" t="s">
        <v>44</v>
      </c>
      <c r="AB347" t="s">
        <v>454</v>
      </c>
      <c r="AC347" s="16">
        <v>42095</v>
      </c>
      <c r="AD347"/>
      <c r="AE347"/>
      <c r="AF347"/>
    </row>
    <row r="348" spans="1:32" s="11" customFormat="1" ht="15">
      <c r="A348">
        <v>2021</v>
      </c>
      <c r="B348">
        <v>12</v>
      </c>
      <c r="C348">
        <v>12</v>
      </c>
      <c r="D348">
        <v>1</v>
      </c>
      <c r="E348">
        <v>7</v>
      </c>
      <c r="F348"/>
      <c r="G348">
        <v>3944656</v>
      </c>
      <c r="H348" t="s">
        <v>452</v>
      </c>
      <c r="I348" t="s">
        <v>453</v>
      </c>
      <c r="J348" t="s">
        <v>31</v>
      </c>
      <c r="K348"/>
      <c r="L348">
        <v>133</v>
      </c>
      <c r="M348">
        <v>10</v>
      </c>
      <c r="N348" t="s">
        <v>721</v>
      </c>
      <c r="O348">
        <v>1500000</v>
      </c>
      <c r="P348" s="15">
        <v>1260000</v>
      </c>
      <c r="Q348" t="s">
        <v>848</v>
      </c>
      <c r="R348"/>
      <c r="S348"/>
      <c r="T348" t="s">
        <v>38</v>
      </c>
      <c r="U348" t="s">
        <v>647</v>
      </c>
      <c r="V348" t="s">
        <v>42</v>
      </c>
      <c r="W348" t="s">
        <v>43</v>
      </c>
      <c r="X348"/>
      <c r="Y348">
        <v>2015</v>
      </c>
      <c r="Z348">
        <v>1</v>
      </c>
      <c r="AA348" t="s">
        <v>44</v>
      </c>
      <c r="AB348" t="s">
        <v>454</v>
      </c>
      <c r="AC348" s="16">
        <v>42095</v>
      </c>
      <c r="AD348"/>
      <c r="AE348"/>
      <c r="AF348"/>
    </row>
    <row r="349" spans="1:32" s="11" customFormat="1" ht="15">
      <c r="A349">
        <v>2021</v>
      </c>
      <c r="B349">
        <v>12</v>
      </c>
      <c r="C349">
        <v>12</v>
      </c>
      <c r="D349">
        <v>1</v>
      </c>
      <c r="E349">
        <v>7</v>
      </c>
      <c r="F349">
        <v>7000</v>
      </c>
      <c r="G349">
        <v>3964532</v>
      </c>
      <c r="H349" t="s">
        <v>455</v>
      </c>
      <c r="I349" t="s">
        <v>456</v>
      </c>
      <c r="J349" t="s">
        <v>31</v>
      </c>
      <c r="K349">
        <f>SUM(P349:P351)</f>
        <v>10300550</v>
      </c>
      <c r="L349">
        <v>111</v>
      </c>
      <c r="M349">
        <v>10</v>
      </c>
      <c r="N349" t="s">
        <v>723</v>
      </c>
      <c r="O349">
        <v>8400000</v>
      </c>
      <c r="P349" s="15">
        <v>6996200</v>
      </c>
      <c r="Q349" t="s">
        <v>40</v>
      </c>
      <c r="R349"/>
      <c r="S349"/>
      <c r="T349" t="s">
        <v>36</v>
      </c>
      <c r="U349" t="s">
        <v>876</v>
      </c>
      <c r="V349" t="s">
        <v>42</v>
      </c>
      <c r="W349" t="s">
        <v>43</v>
      </c>
      <c r="X349"/>
      <c r="Y349">
        <v>2014</v>
      </c>
      <c r="Z349">
        <v>1</v>
      </c>
      <c r="AA349" t="s">
        <v>63</v>
      </c>
      <c r="AB349" t="s">
        <v>458</v>
      </c>
      <c r="AC349" s="16">
        <v>41821</v>
      </c>
      <c r="AD349"/>
      <c r="AE349"/>
      <c r="AF349"/>
    </row>
    <row r="350" spans="1:32" s="11" customFormat="1" ht="15">
      <c r="A350">
        <v>2021</v>
      </c>
      <c r="B350">
        <v>12</v>
      </c>
      <c r="C350">
        <v>12</v>
      </c>
      <c r="D350">
        <v>1</v>
      </c>
      <c r="E350">
        <v>7</v>
      </c>
      <c r="F350">
        <v>7000</v>
      </c>
      <c r="G350">
        <v>3964532</v>
      </c>
      <c r="H350" t="s">
        <v>455</v>
      </c>
      <c r="I350" t="s">
        <v>456</v>
      </c>
      <c r="J350" t="s">
        <v>31</v>
      </c>
      <c r="K350"/>
      <c r="L350">
        <v>113</v>
      </c>
      <c r="M350">
        <v>10</v>
      </c>
      <c r="N350" t="s">
        <v>720</v>
      </c>
      <c r="O350">
        <v>1087500</v>
      </c>
      <c r="P350" s="15">
        <v>913500</v>
      </c>
      <c r="Q350" t="s">
        <v>920</v>
      </c>
      <c r="R350"/>
      <c r="S350"/>
      <c r="T350" t="s">
        <v>38</v>
      </c>
      <c r="U350" t="s">
        <v>457</v>
      </c>
      <c r="V350" t="s">
        <v>42</v>
      </c>
      <c r="W350" t="s">
        <v>43</v>
      </c>
      <c r="X350"/>
      <c r="Y350">
        <v>2014</v>
      </c>
      <c r="Z350">
        <v>1</v>
      </c>
      <c r="AA350" t="s">
        <v>63</v>
      </c>
      <c r="AB350" t="s">
        <v>458</v>
      </c>
      <c r="AC350" s="16">
        <v>41821</v>
      </c>
      <c r="AD350"/>
      <c r="AE350"/>
      <c r="AF350"/>
    </row>
    <row r="351" spans="1:32" s="11" customFormat="1" ht="15">
      <c r="A351">
        <v>2021</v>
      </c>
      <c r="B351">
        <v>12</v>
      </c>
      <c r="C351">
        <v>12</v>
      </c>
      <c r="D351">
        <v>1</v>
      </c>
      <c r="E351">
        <v>7</v>
      </c>
      <c r="F351">
        <v>57000</v>
      </c>
      <c r="G351">
        <v>3964532</v>
      </c>
      <c r="H351" t="s">
        <v>455</v>
      </c>
      <c r="I351" t="s">
        <v>456</v>
      </c>
      <c r="J351" t="s">
        <v>31</v>
      </c>
      <c r="K351"/>
      <c r="L351">
        <v>133</v>
      </c>
      <c r="M351">
        <v>10</v>
      </c>
      <c r="N351" t="s">
        <v>723</v>
      </c>
      <c r="O351">
        <v>2846250</v>
      </c>
      <c r="P351" s="15">
        <v>2390850</v>
      </c>
      <c r="Q351" t="s">
        <v>848</v>
      </c>
      <c r="R351"/>
      <c r="S351"/>
      <c r="T351" t="s">
        <v>38</v>
      </c>
      <c r="U351" t="s">
        <v>457</v>
      </c>
      <c r="V351" t="s">
        <v>42</v>
      </c>
      <c r="W351" t="s">
        <v>43</v>
      </c>
      <c r="X351"/>
      <c r="Y351">
        <v>2014</v>
      </c>
      <c r="Z351">
        <v>1</v>
      </c>
      <c r="AA351" t="s">
        <v>63</v>
      </c>
      <c r="AB351" t="s">
        <v>458</v>
      </c>
      <c r="AC351" s="16">
        <v>41821</v>
      </c>
      <c r="AD351"/>
      <c r="AE351"/>
      <c r="AF351"/>
    </row>
    <row r="352" spans="1:32" s="11" customFormat="1" ht="15">
      <c r="A352">
        <v>2021</v>
      </c>
      <c r="B352">
        <v>12</v>
      </c>
      <c r="C352">
        <v>12</v>
      </c>
      <c r="D352">
        <v>1</v>
      </c>
      <c r="E352">
        <v>7</v>
      </c>
      <c r="F352">
        <v>12000</v>
      </c>
      <c r="G352">
        <v>3970557</v>
      </c>
      <c r="H352" t="s">
        <v>464</v>
      </c>
      <c r="I352" t="s">
        <v>465</v>
      </c>
      <c r="J352" t="s">
        <v>31</v>
      </c>
      <c r="K352">
        <f>SUM(P352:P357)</f>
        <v>12112216</v>
      </c>
      <c r="L352">
        <v>111</v>
      </c>
      <c r="M352">
        <v>10</v>
      </c>
      <c r="N352" t="s">
        <v>752</v>
      </c>
      <c r="O352">
        <v>8000000</v>
      </c>
      <c r="P352" s="15">
        <v>6720000</v>
      </c>
      <c r="Q352" t="s">
        <v>40</v>
      </c>
      <c r="R352"/>
      <c r="S352"/>
      <c r="T352" t="s">
        <v>38</v>
      </c>
      <c r="U352" t="s">
        <v>601</v>
      </c>
      <c r="V352" t="s">
        <v>42</v>
      </c>
      <c r="W352" t="s">
        <v>43</v>
      </c>
      <c r="X352"/>
      <c r="Y352">
        <v>2014</v>
      </c>
      <c r="Z352">
        <v>1</v>
      </c>
      <c r="AA352" t="s">
        <v>63</v>
      </c>
      <c r="AB352" t="s">
        <v>466</v>
      </c>
      <c r="AC352" s="16">
        <v>41821</v>
      </c>
      <c r="AD352"/>
      <c r="AE352"/>
      <c r="AF352"/>
    </row>
    <row r="353" spans="1:32" s="11" customFormat="1" ht="15">
      <c r="A353">
        <v>2021</v>
      </c>
      <c r="B353">
        <v>12</v>
      </c>
      <c r="C353">
        <v>12</v>
      </c>
      <c r="D353">
        <v>1</v>
      </c>
      <c r="E353">
        <v>7</v>
      </c>
      <c r="F353"/>
      <c r="G353">
        <v>3970557</v>
      </c>
      <c r="H353" t="s">
        <v>464</v>
      </c>
      <c r="I353" t="s">
        <v>465</v>
      </c>
      <c r="J353" t="s">
        <v>31</v>
      </c>
      <c r="K353"/>
      <c r="L353">
        <v>123</v>
      </c>
      <c r="M353">
        <v>10</v>
      </c>
      <c r="N353" t="s">
        <v>752</v>
      </c>
      <c r="O353">
        <v>1727210</v>
      </c>
      <c r="P353" s="15">
        <v>1450856</v>
      </c>
      <c r="Q353" t="s">
        <v>941</v>
      </c>
      <c r="R353"/>
      <c r="S353"/>
      <c r="T353" t="s">
        <v>38</v>
      </c>
      <c r="U353" t="s">
        <v>601</v>
      </c>
      <c r="V353" t="s">
        <v>42</v>
      </c>
      <c r="W353" t="s">
        <v>43</v>
      </c>
      <c r="X353"/>
      <c r="Y353">
        <v>2014</v>
      </c>
      <c r="Z353">
        <v>1</v>
      </c>
      <c r="AA353" t="s">
        <v>63</v>
      </c>
      <c r="AB353" t="s">
        <v>466</v>
      </c>
      <c r="AC353" s="16">
        <v>41821</v>
      </c>
      <c r="AD353"/>
      <c r="AE353"/>
      <c r="AF353"/>
    </row>
    <row r="354" spans="1:32" s="11" customFormat="1" ht="15">
      <c r="A354">
        <v>2021</v>
      </c>
      <c r="B354">
        <v>12</v>
      </c>
      <c r="C354">
        <v>12</v>
      </c>
      <c r="D354">
        <v>1</v>
      </c>
      <c r="E354">
        <v>7</v>
      </c>
      <c r="F354"/>
      <c r="G354">
        <v>3970557</v>
      </c>
      <c r="H354" t="s">
        <v>464</v>
      </c>
      <c r="I354" t="s">
        <v>465</v>
      </c>
      <c r="J354" t="s">
        <v>31</v>
      </c>
      <c r="K354"/>
      <c r="L354">
        <v>123</v>
      </c>
      <c r="M354">
        <v>10</v>
      </c>
      <c r="N354" t="s">
        <v>752</v>
      </c>
      <c r="O354">
        <v>1197374</v>
      </c>
      <c r="P354" s="15">
        <v>1005794</v>
      </c>
      <c r="Q354" t="s">
        <v>942</v>
      </c>
      <c r="R354"/>
      <c r="S354"/>
      <c r="T354" t="s">
        <v>38</v>
      </c>
      <c r="U354" t="s">
        <v>601</v>
      </c>
      <c r="V354" t="s">
        <v>42</v>
      </c>
      <c r="W354" t="s">
        <v>43</v>
      </c>
      <c r="X354"/>
      <c r="Y354">
        <v>2014</v>
      </c>
      <c r="Z354">
        <v>1</v>
      </c>
      <c r="AA354" t="s">
        <v>63</v>
      </c>
      <c r="AB354" t="s">
        <v>466</v>
      </c>
      <c r="AC354" s="16">
        <v>41821</v>
      </c>
      <c r="AD354"/>
      <c r="AE354"/>
      <c r="AF354"/>
    </row>
    <row r="355" spans="1:32" s="11" customFormat="1" ht="15">
      <c r="A355">
        <v>2021</v>
      </c>
      <c r="B355">
        <v>12</v>
      </c>
      <c r="C355">
        <v>12</v>
      </c>
      <c r="D355">
        <v>1</v>
      </c>
      <c r="E355">
        <v>7</v>
      </c>
      <c r="F355">
        <v>12000</v>
      </c>
      <c r="G355">
        <v>3970557</v>
      </c>
      <c r="H355" t="s">
        <v>464</v>
      </c>
      <c r="I355" t="s">
        <v>465</v>
      </c>
      <c r="J355" t="s">
        <v>31</v>
      </c>
      <c r="K355"/>
      <c r="L355">
        <v>125</v>
      </c>
      <c r="M355">
        <v>10</v>
      </c>
      <c r="N355" t="s">
        <v>752</v>
      </c>
      <c r="O355">
        <v>896333</v>
      </c>
      <c r="P355" s="15">
        <v>896333</v>
      </c>
      <c r="Q355" t="s">
        <v>944</v>
      </c>
      <c r="R355"/>
      <c r="S355"/>
      <c r="T355" t="s">
        <v>38</v>
      </c>
      <c r="U355" t="s">
        <v>601</v>
      </c>
      <c r="V355" t="s">
        <v>42</v>
      </c>
      <c r="W355" t="s">
        <v>43</v>
      </c>
      <c r="X355"/>
      <c r="Y355">
        <v>2014</v>
      </c>
      <c r="Z355">
        <v>1</v>
      </c>
      <c r="AA355" t="s">
        <v>63</v>
      </c>
      <c r="AB355" t="s">
        <v>466</v>
      </c>
      <c r="AC355" s="16">
        <v>41821</v>
      </c>
      <c r="AD355"/>
      <c r="AE355"/>
      <c r="AF355"/>
    </row>
    <row r="356" spans="1:32" s="11" customFormat="1" ht="15">
      <c r="A356">
        <v>2021</v>
      </c>
      <c r="B356">
        <v>12</v>
      </c>
      <c r="C356">
        <v>12</v>
      </c>
      <c r="D356">
        <v>1</v>
      </c>
      <c r="E356">
        <v>7</v>
      </c>
      <c r="F356"/>
      <c r="G356">
        <v>3970557</v>
      </c>
      <c r="H356" t="s">
        <v>464</v>
      </c>
      <c r="I356" t="s">
        <v>465</v>
      </c>
      <c r="J356" t="s">
        <v>31</v>
      </c>
      <c r="K356"/>
      <c r="L356">
        <v>125</v>
      </c>
      <c r="M356">
        <v>10</v>
      </c>
      <c r="N356" t="s">
        <v>752</v>
      </c>
      <c r="O356">
        <v>23233</v>
      </c>
      <c r="P356" s="15">
        <v>23233</v>
      </c>
      <c r="Q356" t="s">
        <v>947</v>
      </c>
      <c r="R356"/>
      <c r="S356"/>
      <c r="T356" t="s">
        <v>38</v>
      </c>
      <c r="U356" t="s">
        <v>601</v>
      </c>
      <c r="V356" t="s">
        <v>42</v>
      </c>
      <c r="W356" t="s">
        <v>43</v>
      </c>
      <c r="X356"/>
      <c r="Y356">
        <v>2014</v>
      </c>
      <c r="Z356">
        <v>1</v>
      </c>
      <c r="AA356" t="s">
        <v>63</v>
      </c>
      <c r="AB356" t="s">
        <v>466</v>
      </c>
      <c r="AC356" s="16">
        <v>41821</v>
      </c>
      <c r="AD356"/>
      <c r="AE356"/>
      <c r="AF356"/>
    </row>
    <row r="357" spans="1:32" s="11" customFormat="1" ht="15">
      <c r="A357">
        <v>2021</v>
      </c>
      <c r="B357">
        <v>12</v>
      </c>
      <c r="C357">
        <v>12</v>
      </c>
      <c r="D357">
        <v>1</v>
      </c>
      <c r="E357">
        <v>7</v>
      </c>
      <c r="F357"/>
      <c r="G357">
        <v>3970557</v>
      </c>
      <c r="H357" t="s">
        <v>464</v>
      </c>
      <c r="I357" t="s">
        <v>465</v>
      </c>
      <c r="J357" t="s">
        <v>31</v>
      </c>
      <c r="K357"/>
      <c r="L357">
        <v>133</v>
      </c>
      <c r="M357">
        <v>10</v>
      </c>
      <c r="N357" t="s">
        <v>752</v>
      </c>
      <c r="O357">
        <v>2400000</v>
      </c>
      <c r="P357" s="15">
        <v>2016000</v>
      </c>
      <c r="Q357" t="s">
        <v>848</v>
      </c>
      <c r="R357"/>
      <c r="S357"/>
      <c r="T357" t="s">
        <v>38</v>
      </c>
      <c r="U357" t="s">
        <v>601</v>
      </c>
      <c r="V357" t="s">
        <v>42</v>
      </c>
      <c r="W357" t="s">
        <v>43</v>
      </c>
      <c r="X357"/>
      <c r="Y357">
        <v>2014</v>
      </c>
      <c r="Z357">
        <v>1</v>
      </c>
      <c r="AA357" t="s">
        <v>63</v>
      </c>
      <c r="AB357" t="s">
        <v>466</v>
      </c>
      <c r="AC357" s="16">
        <v>41821</v>
      </c>
      <c r="AD357"/>
      <c r="AE357"/>
      <c r="AF357"/>
    </row>
    <row r="358" spans="1:32" s="14" customFormat="1" ht="15">
      <c r="A358">
        <v>2021</v>
      </c>
      <c r="B358">
        <v>12</v>
      </c>
      <c r="C358">
        <v>12</v>
      </c>
      <c r="D358">
        <v>1</v>
      </c>
      <c r="E358">
        <v>7</v>
      </c>
      <c r="F358">
        <v>8000</v>
      </c>
      <c r="G358">
        <v>3989696</v>
      </c>
      <c r="H358" t="s">
        <v>471</v>
      </c>
      <c r="I358" t="s">
        <v>579</v>
      </c>
      <c r="J358" t="s">
        <v>31</v>
      </c>
      <c r="K358">
        <f>SUM(P358:P360)</f>
        <v>9486750</v>
      </c>
      <c r="L358">
        <v>111</v>
      </c>
      <c r="M358">
        <v>10</v>
      </c>
      <c r="N358" t="s">
        <v>674</v>
      </c>
      <c r="O358">
        <v>7600000</v>
      </c>
      <c r="P358" s="15">
        <v>6384000</v>
      </c>
      <c r="Q358" t="s">
        <v>40</v>
      </c>
      <c r="R358"/>
      <c r="S358"/>
      <c r="T358" t="s">
        <v>472</v>
      </c>
      <c r="U358" t="s">
        <v>648</v>
      </c>
      <c r="V358" t="s">
        <v>42</v>
      </c>
      <c r="W358" t="s">
        <v>43</v>
      </c>
      <c r="X358"/>
      <c r="Y358">
        <v>2018</v>
      </c>
      <c r="Z358">
        <v>1</v>
      </c>
      <c r="AA358" t="s">
        <v>272</v>
      </c>
      <c r="AB358" t="s">
        <v>580</v>
      </c>
      <c r="AC358" s="16">
        <v>43405</v>
      </c>
      <c r="AD358"/>
      <c r="AE358"/>
      <c r="AF358"/>
    </row>
    <row r="359" spans="1:32" s="11" customFormat="1" ht="15">
      <c r="A359">
        <v>2021</v>
      </c>
      <c r="B359">
        <v>12</v>
      </c>
      <c r="C359">
        <v>12</v>
      </c>
      <c r="D359">
        <v>1</v>
      </c>
      <c r="E359">
        <v>7</v>
      </c>
      <c r="F359"/>
      <c r="G359">
        <v>3989696</v>
      </c>
      <c r="H359" t="s">
        <v>471</v>
      </c>
      <c r="I359" t="s">
        <v>579</v>
      </c>
      <c r="J359" t="s">
        <v>31</v>
      </c>
      <c r="K359"/>
      <c r="L359">
        <v>113</v>
      </c>
      <c r="M359">
        <v>10</v>
      </c>
      <c r="N359" t="s">
        <v>720</v>
      </c>
      <c r="O359">
        <v>1087500</v>
      </c>
      <c r="P359" s="15">
        <v>913500</v>
      </c>
      <c r="Q359" t="s">
        <v>920</v>
      </c>
      <c r="R359"/>
      <c r="S359"/>
      <c r="T359" t="s">
        <v>472</v>
      </c>
      <c r="U359" t="s">
        <v>648</v>
      </c>
      <c r="V359" t="s">
        <v>42</v>
      </c>
      <c r="W359" t="s">
        <v>43</v>
      </c>
      <c r="X359"/>
      <c r="Y359">
        <v>2018</v>
      </c>
      <c r="Z359">
        <v>1</v>
      </c>
      <c r="AA359" t="s">
        <v>272</v>
      </c>
      <c r="AB359" t="s">
        <v>580</v>
      </c>
      <c r="AC359" s="16">
        <v>43405</v>
      </c>
      <c r="AD359"/>
      <c r="AE359"/>
      <c r="AF359"/>
    </row>
    <row r="360" spans="1:32" s="11" customFormat="1" ht="15">
      <c r="A360">
        <v>2021</v>
      </c>
      <c r="B360">
        <v>12</v>
      </c>
      <c r="C360">
        <v>12</v>
      </c>
      <c r="D360">
        <v>1</v>
      </c>
      <c r="E360">
        <v>7</v>
      </c>
      <c r="F360"/>
      <c r="G360">
        <v>3989696</v>
      </c>
      <c r="H360" t="s">
        <v>471</v>
      </c>
      <c r="I360" t="s">
        <v>579</v>
      </c>
      <c r="J360" t="s">
        <v>31</v>
      </c>
      <c r="K360"/>
      <c r="L360">
        <v>133</v>
      </c>
      <c r="M360">
        <v>10</v>
      </c>
      <c r="N360" t="s">
        <v>674</v>
      </c>
      <c r="O360">
        <v>2606250</v>
      </c>
      <c r="P360" s="15">
        <v>2189250</v>
      </c>
      <c r="Q360" t="s">
        <v>848</v>
      </c>
      <c r="R360"/>
      <c r="S360"/>
      <c r="T360" t="s">
        <v>472</v>
      </c>
      <c r="U360" t="s">
        <v>648</v>
      </c>
      <c r="V360" t="s">
        <v>42</v>
      </c>
      <c r="W360" t="s">
        <v>43</v>
      </c>
      <c r="X360"/>
      <c r="Y360">
        <v>2018</v>
      </c>
      <c r="Z360">
        <v>1</v>
      </c>
      <c r="AA360" t="s">
        <v>272</v>
      </c>
      <c r="AB360" t="s">
        <v>580</v>
      </c>
      <c r="AC360" s="16">
        <v>43405</v>
      </c>
      <c r="AD360"/>
      <c r="AE360"/>
      <c r="AF360"/>
    </row>
    <row r="361" spans="1:32" s="11" customFormat="1" ht="15">
      <c r="A361">
        <v>2021</v>
      </c>
      <c r="B361">
        <v>12</v>
      </c>
      <c r="C361">
        <v>12</v>
      </c>
      <c r="D361">
        <v>1</v>
      </c>
      <c r="E361">
        <v>7</v>
      </c>
      <c r="F361">
        <v>50000</v>
      </c>
      <c r="G361">
        <v>3992897</v>
      </c>
      <c r="H361" t="s">
        <v>473</v>
      </c>
      <c r="I361" t="s">
        <v>474</v>
      </c>
      <c r="J361" t="s">
        <v>31</v>
      </c>
      <c r="K361">
        <f>SUM(P361:P363)</f>
        <v>15141939</v>
      </c>
      <c r="L361">
        <v>111</v>
      </c>
      <c r="M361">
        <v>10</v>
      </c>
      <c r="N361" t="s">
        <v>34</v>
      </c>
      <c r="O361">
        <v>13000000</v>
      </c>
      <c r="P361" s="15">
        <v>10793790</v>
      </c>
      <c r="Q361" t="s">
        <v>40</v>
      </c>
      <c r="R361"/>
      <c r="S361"/>
      <c r="T361" t="s">
        <v>35</v>
      </c>
      <c r="U361" t="s">
        <v>667</v>
      </c>
      <c r="V361" t="s">
        <v>42</v>
      </c>
      <c r="W361" t="s">
        <v>43</v>
      </c>
      <c r="X361"/>
      <c r="Y361">
        <v>2015</v>
      </c>
      <c r="Z361">
        <v>1</v>
      </c>
      <c r="AA361" t="s">
        <v>462</v>
      </c>
      <c r="AB361" t="s">
        <v>475</v>
      </c>
      <c r="AC361" s="16">
        <v>42217</v>
      </c>
      <c r="AD361"/>
      <c r="AE361"/>
      <c r="AF361"/>
    </row>
    <row r="362" spans="1:32" s="11" customFormat="1" ht="15">
      <c r="A362">
        <v>2021</v>
      </c>
      <c r="B362">
        <v>12</v>
      </c>
      <c r="C362">
        <v>12</v>
      </c>
      <c r="D362">
        <v>1</v>
      </c>
      <c r="E362">
        <v>7</v>
      </c>
      <c r="F362">
        <v>54000</v>
      </c>
      <c r="G362">
        <v>3992897</v>
      </c>
      <c r="H362" t="s">
        <v>473</v>
      </c>
      <c r="I362" t="s">
        <v>474</v>
      </c>
      <c r="J362" t="s">
        <v>31</v>
      </c>
      <c r="K362"/>
      <c r="L362">
        <v>113</v>
      </c>
      <c r="M362">
        <v>10</v>
      </c>
      <c r="N362" t="s">
        <v>739</v>
      </c>
      <c r="O362">
        <v>1528300</v>
      </c>
      <c r="P362" s="15">
        <v>1283772</v>
      </c>
      <c r="Q362" t="s">
        <v>920</v>
      </c>
      <c r="R362"/>
      <c r="S362"/>
      <c r="T362" t="s">
        <v>35</v>
      </c>
      <c r="U362" t="s">
        <v>667</v>
      </c>
      <c r="V362" t="s">
        <v>42</v>
      </c>
      <c r="W362" t="s">
        <v>43</v>
      </c>
      <c r="X362"/>
      <c r="Y362">
        <v>2015</v>
      </c>
      <c r="Z362">
        <v>1</v>
      </c>
      <c r="AA362" t="s">
        <v>462</v>
      </c>
      <c r="AB362" t="s">
        <v>475</v>
      </c>
      <c r="AC362" s="16">
        <v>42217</v>
      </c>
      <c r="AD362"/>
      <c r="AE362"/>
      <c r="AF362"/>
    </row>
    <row r="363" spans="1:32" s="11" customFormat="1" ht="15">
      <c r="A363">
        <v>2021</v>
      </c>
      <c r="B363">
        <v>12</v>
      </c>
      <c r="C363">
        <v>12</v>
      </c>
      <c r="D363">
        <v>1</v>
      </c>
      <c r="E363">
        <v>7</v>
      </c>
      <c r="F363"/>
      <c r="G363">
        <v>3992897</v>
      </c>
      <c r="H363" t="s">
        <v>473</v>
      </c>
      <c r="I363" t="s">
        <v>474</v>
      </c>
      <c r="J363" t="s">
        <v>31</v>
      </c>
      <c r="K363"/>
      <c r="L363">
        <v>133</v>
      </c>
      <c r="M363">
        <v>10</v>
      </c>
      <c r="N363" t="s">
        <v>34</v>
      </c>
      <c r="O363">
        <v>3648068</v>
      </c>
      <c r="P363" s="15">
        <v>3064377</v>
      </c>
      <c r="Q363" t="s">
        <v>848</v>
      </c>
      <c r="R363"/>
      <c r="S363"/>
      <c r="T363" t="s">
        <v>35</v>
      </c>
      <c r="U363" t="s">
        <v>667</v>
      </c>
      <c r="V363" t="s">
        <v>42</v>
      </c>
      <c r="W363" t="s">
        <v>43</v>
      </c>
      <c r="X363"/>
      <c r="Y363">
        <v>2015</v>
      </c>
      <c r="Z363">
        <v>1</v>
      </c>
      <c r="AA363" t="s">
        <v>462</v>
      </c>
      <c r="AB363" t="s">
        <v>475</v>
      </c>
      <c r="AC363" s="16">
        <v>42217</v>
      </c>
      <c r="AD363"/>
      <c r="AE363"/>
      <c r="AF363"/>
    </row>
    <row r="364" spans="1:32" s="11" customFormat="1" ht="15">
      <c r="A364">
        <v>2021</v>
      </c>
      <c r="B364">
        <v>12</v>
      </c>
      <c r="C364">
        <v>12</v>
      </c>
      <c r="D364">
        <v>1</v>
      </c>
      <c r="E364">
        <v>7</v>
      </c>
      <c r="F364">
        <v>28002</v>
      </c>
      <c r="G364">
        <v>4156066</v>
      </c>
      <c r="H364" t="s">
        <v>477</v>
      </c>
      <c r="I364" t="s">
        <v>478</v>
      </c>
      <c r="J364" t="s">
        <v>31</v>
      </c>
      <c r="K364">
        <f>SUM(P364)</f>
        <v>2678592</v>
      </c>
      <c r="L364">
        <v>111</v>
      </c>
      <c r="M364">
        <v>10</v>
      </c>
      <c r="N364" t="s">
        <v>726</v>
      </c>
      <c r="O364">
        <v>3200000</v>
      </c>
      <c r="P364" s="15">
        <v>2678592</v>
      </c>
      <c r="Q364" t="s">
        <v>40</v>
      </c>
      <c r="R364"/>
      <c r="S364"/>
      <c r="T364" t="s">
        <v>39</v>
      </c>
      <c r="U364" t="s">
        <v>705</v>
      </c>
      <c r="V364" t="s">
        <v>42</v>
      </c>
      <c r="W364" t="s">
        <v>134</v>
      </c>
      <c r="X364">
        <v>5</v>
      </c>
      <c r="Y364">
        <v>2011</v>
      </c>
      <c r="Z364">
        <v>1</v>
      </c>
      <c r="AA364" t="s">
        <v>44</v>
      </c>
      <c r="AB364" t="s">
        <v>480</v>
      </c>
      <c r="AC364" s="16">
        <v>40554</v>
      </c>
      <c r="AD364"/>
      <c r="AE364"/>
      <c r="AF364"/>
    </row>
    <row r="365" spans="1:32" s="11" customFormat="1" ht="15">
      <c r="A365">
        <v>2021</v>
      </c>
      <c r="B365">
        <v>12</v>
      </c>
      <c r="C365">
        <v>12</v>
      </c>
      <c r="D365">
        <v>1</v>
      </c>
      <c r="E365">
        <v>7</v>
      </c>
      <c r="F365">
        <v>28002</v>
      </c>
      <c r="G365">
        <v>4161633</v>
      </c>
      <c r="H365" t="s">
        <v>481</v>
      </c>
      <c r="I365" t="s">
        <v>482</v>
      </c>
      <c r="J365" t="s">
        <v>31</v>
      </c>
      <c r="K365">
        <f>SUM(P365:P369)</f>
        <v>2008504</v>
      </c>
      <c r="L365">
        <v>111</v>
      </c>
      <c r="M365">
        <v>10</v>
      </c>
      <c r="N365" t="s">
        <v>726</v>
      </c>
      <c r="O365">
        <v>2600000</v>
      </c>
      <c r="P365" s="15">
        <v>1048667</v>
      </c>
      <c r="Q365" t="s">
        <v>40</v>
      </c>
      <c r="R365"/>
      <c r="S365"/>
      <c r="T365" t="s">
        <v>39</v>
      </c>
      <c r="U365" t="s">
        <v>704</v>
      </c>
      <c r="V365" t="s">
        <v>42</v>
      </c>
      <c r="W365" t="s">
        <v>43</v>
      </c>
      <c r="X365"/>
      <c r="Y365">
        <v>2010</v>
      </c>
      <c r="Z365">
        <v>1</v>
      </c>
      <c r="AA365" t="s">
        <v>44</v>
      </c>
      <c r="AB365" t="s">
        <v>483</v>
      </c>
      <c r="AC365" s="16">
        <v>40498</v>
      </c>
      <c r="AD365"/>
      <c r="AE365"/>
      <c r="AF365"/>
    </row>
    <row r="366" spans="1:32" s="11" customFormat="1" ht="15">
      <c r="A366">
        <v>2021</v>
      </c>
      <c r="B366">
        <v>12</v>
      </c>
      <c r="C366">
        <v>12</v>
      </c>
      <c r="D366">
        <v>1</v>
      </c>
      <c r="E366">
        <v>7</v>
      </c>
      <c r="F366"/>
      <c r="G366">
        <v>4161633</v>
      </c>
      <c r="H366" t="s">
        <v>481</v>
      </c>
      <c r="I366" t="s">
        <v>482</v>
      </c>
      <c r="J366" t="s">
        <v>31</v>
      </c>
      <c r="K366"/>
      <c r="L366">
        <v>123</v>
      </c>
      <c r="M366">
        <v>10</v>
      </c>
      <c r="N366" t="s">
        <v>726</v>
      </c>
      <c r="O366">
        <v>196509</v>
      </c>
      <c r="P366" s="15">
        <v>165068</v>
      </c>
      <c r="Q366" t="s">
        <v>941</v>
      </c>
      <c r="R366"/>
      <c r="S366"/>
      <c r="T366" t="s">
        <v>39</v>
      </c>
      <c r="U366" t="s">
        <v>704</v>
      </c>
      <c r="V366" t="s">
        <v>42</v>
      </c>
      <c r="W366" t="s">
        <v>43</v>
      </c>
      <c r="X366"/>
      <c r="Y366">
        <v>2010</v>
      </c>
      <c r="Z366">
        <v>1</v>
      </c>
      <c r="AA366" t="s">
        <v>44</v>
      </c>
      <c r="AB366" t="s">
        <v>483</v>
      </c>
      <c r="AC366" s="16">
        <v>40498</v>
      </c>
      <c r="AD366"/>
      <c r="AE366"/>
      <c r="AF366"/>
    </row>
    <row r="367" spans="1:32" s="11" customFormat="1" ht="15">
      <c r="A367">
        <v>2021</v>
      </c>
      <c r="B367">
        <v>12</v>
      </c>
      <c r="C367">
        <v>12</v>
      </c>
      <c r="D367">
        <v>1</v>
      </c>
      <c r="E367">
        <v>7</v>
      </c>
      <c r="F367"/>
      <c r="G367">
        <v>4161633</v>
      </c>
      <c r="H367" t="s">
        <v>481</v>
      </c>
      <c r="I367" t="s">
        <v>482</v>
      </c>
      <c r="J367" t="s">
        <v>31</v>
      </c>
      <c r="K367"/>
      <c r="L367">
        <v>123</v>
      </c>
      <c r="M367">
        <v>10</v>
      </c>
      <c r="N367" t="s">
        <v>726</v>
      </c>
      <c r="O367">
        <v>56724</v>
      </c>
      <c r="P367" s="15">
        <v>47648</v>
      </c>
      <c r="Q367" t="s">
        <v>942</v>
      </c>
      <c r="R367"/>
      <c r="S367"/>
      <c r="T367" t="s">
        <v>39</v>
      </c>
      <c r="U367" t="s">
        <v>704</v>
      </c>
      <c r="V367" t="s">
        <v>42</v>
      </c>
      <c r="W367" t="s">
        <v>43</v>
      </c>
      <c r="X367"/>
      <c r="Y367">
        <v>2010</v>
      </c>
      <c r="Z367">
        <v>1</v>
      </c>
      <c r="AA367" t="s">
        <v>44</v>
      </c>
      <c r="AB367" t="s">
        <v>483</v>
      </c>
      <c r="AC367" s="16">
        <v>40498</v>
      </c>
      <c r="AD367"/>
      <c r="AE367"/>
      <c r="AF367"/>
    </row>
    <row r="368" spans="1:32" s="14" customFormat="1" ht="15">
      <c r="A368">
        <v>2021</v>
      </c>
      <c r="B368">
        <v>12</v>
      </c>
      <c r="C368">
        <v>12</v>
      </c>
      <c r="D368">
        <v>1</v>
      </c>
      <c r="E368">
        <v>7</v>
      </c>
      <c r="F368"/>
      <c r="G368">
        <v>4161633</v>
      </c>
      <c r="H368" t="s">
        <v>481</v>
      </c>
      <c r="I368" t="s">
        <v>482</v>
      </c>
      <c r="J368" t="s">
        <v>31</v>
      </c>
      <c r="K368"/>
      <c r="L368">
        <v>125</v>
      </c>
      <c r="M368">
        <v>10</v>
      </c>
      <c r="N368" t="s">
        <v>726</v>
      </c>
      <c r="O368">
        <v>91921</v>
      </c>
      <c r="P368" s="15">
        <v>91921</v>
      </c>
      <c r="Q368" t="s">
        <v>944</v>
      </c>
      <c r="R368"/>
      <c r="S368"/>
      <c r="T368" t="s">
        <v>39</v>
      </c>
      <c r="U368" t="s">
        <v>704</v>
      </c>
      <c r="V368" t="s">
        <v>42</v>
      </c>
      <c r="W368" t="s">
        <v>43</v>
      </c>
      <c r="X368"/>
      <c r="Y368">
        <v>2010</v>
      </c>
      <c r="Z368">
        <v>1</v>
      </c>
      <c r="AA368" t="s">
        <v>44</v>
      </c>
      <c r="AB368" t="s">
        <v>483</v>
      </c>
      <c r="AC368" s="16">
        <v>40498</v>
      </c>
      <c r="AD368"/>
      <c r="AE368"/>
      <c r="AF368"/>
    </row>
    <row r="369" spans="1:32" s="11" customFormat="1" ht="15">
      <c r="A369">
        <v>2021</v>
      </c>
      <c r="B369">
        <v>12</v>
      </c>
      <c r="C369">
        <v>12</v>
      </c>
      <c r="D369">
        <v>1</v>
      </c>
      <c r="E369">
        <v>7</v>
      </c>
      <c r="F369"/>
      <c r="G369">
        <v>4161633</v>
      </c>
      <c r="H369" t="s">
        <v>481</v>
      </c>
      <c r="I369" t="s">
        <v>482</v>
      </c>
      <c r="J369" t="s">
        <v>31</v>
      </c>
      <c r="K369"/>
      <c r="L369">
        <v>133</v>
      </c>
      <c r="M369">
        <v>10</v>
      </c>
      <c r="N369" t="s">
        <v>726</v>
      </c>
      <c r="O369">
        <v>780000</v>
      </c>
      <c r="P369" s="15">
        <v>655200</v>
      </c>
      <c r="Q369" t="s">
        <v>919</v>
      </c>
      <c r="R369"/>
      <c r="S369"/>
      <c r="T369" t="s">
        <v>39</v>
      </c>
      <c r="U369" t="s">
        <v>704</v>
      </c>
      <c r="V369" t="s">
        <v>42</v>
      </c>
      <c r="W369" t="s">
        <v>43</v>
      </c>
      <c r="X369"/>
      <c r="Y369">
        <v>2010</v>
      </c>
      <c r="Z369">
        <v>1</v>
      </c>
      <c r="AA369" t="s">
        <v>44</v>
      </c>
      <c r="AB369" t="s">
        <v>483</v>
      </c>
      <c r="AC369" s="16">
        <v>40498</v>
      </c>
      <c r="AD369"/>
      <c r="AE369"/>
      <c r="AF369"/>
    </row>
    <row r="370" spans="1:32" s="11" customFormat="1" ht="15">
      <c r="A370">
        <v>2021</v>
      </c>
      <c r="B370">
        <v>12</v>
      </c>
      <c r="C370">
        <v>12</v>
      </c>
      <c r="D370">
        <v>1</v>
      </c>
      <c r="E370">
        <v>7</v>
      </c>
      <c r="F370">
        <v>28000</v>
      </c>
      <c r="G370">
        <v>4179112</v>
      </c>
      <c r="H370" t="s">
        <v>484</v>
      </c>
      <c r="I370" t="s">
        <v>485</v>
      </c>
      <c r="J370" t="s">
        <v>31</v>
      </c>
      <c r="K370">
        <f>SUM(P370)</f>
        <v>2960000</v>
      </c>
      <c r="L370">
        <v>111</v>
      </c>
      <c r="M370">
        <v>10</v>
      </c>
      <c r="N370" t="s">
        <v>159</v>
      </c>
      <c r="O370">
        <v>3700000</v>
      </c>
      <c r="P370" s="15">
        <v>2960000</v>
      </c>
      <c r="Q370" t="s">
        <v>40</v>
      </c>
      <c r="R370" t="s">
        <v>916</v>
      </c>
      <c r="S370"/>
      <c r="T370" t="s">
        <v>47</v>
      </c>
      <c r="U370" t="s">
        <v>864</v>
      </c>
      <c r="V370" t="s">
        <v>42</v>
      </c>
      <c r="W370" t="s">
        <v>43</v>
      </c>
      <c r="X370"/>
      <c r="Y370">
        <v>2017</v>
      </c>
      <c r="Z370">
        <v>1</v>
      </c>
      <c r="AA370" t="s">
        <v>63</v>
      </c>
      <c r="AB370" t="s">
        <v>486</v>
      </c>
      <c r="AC370" s="16">
        <v>42948</v>
      </c>
      <c r="AD370" t="s">
        <v>917</v>
      </c>
      <c r="AE370"/>
      <c r="AF370"/>
    </row>
    <row r="371" spans="1:32" s="11" customFormat="1" ht="15">
      <c r="A371">
        <v>2021</v>
      </c>
      <c r="B371">
        <v>12</v>
      </c>
      <c r="C371">
        <v>12</v>
      </c>
      <c r="D371">
        <v>1</v>
      </c>
      <c r="E371">
        <v>7</v>
      </c>
      <c r="F371">
        <v>15000</v>
      </c>
      <c r="G371">
        <v>4186600</v>
      </c>
      <c r="H371" t="s">
        <v>487</v>
      </c>
      <c r="I371" t="s">
        <v>488</v>
      </c>
      <c r="J371" t="s">
        <v>31</v>
      </c>
      <c r="K371">
        <f>SUM(P371:P374)</f>
        <v>6974884</v>
      </c>
      <c r="L371">
        <v>111</v>
      </c>
      <c r="M371">
        <v>10</v>
      </c>
      <c r="N371" t="s">
        <v>721</v>
      </c>
      <c r="O371">
        <v>5000000</v>
      </c>
      <c r="P371" s="15">
        <v>4200000</v>
      </c>
      <c r="Q371" t="s">
        <v>40</v>
      </c>
      <c r="R371"/>
      <c r="S371"/>
      <c r="T371" t="s">
        <v>38</v>
      </c>
      <c r="U371" t="s">
        <v>877</v>
      </c>
      <c r="V371" t="s">
        <v>42</v>
      </c>
      <c r="W371" t="s">
        <v>43</v>
      </c>
      <c r="X371"/>
      <c r="Y371">
        <v>2014</v>
      </c>
      <c r="Z371">
        <v>1</v>
      </c>
      <c r="AA371" t="s">
        <v>63</v>
      </c>
      <c r="AB371" t="s">
        <v>489</v>
      </c>
      <c r="AC371" s="16">
        <v>41807</v>
      </c>
      <c r="AD371"/>
      <c r="AE371"/>
      <c r="AF371"/>
    </row>
    <row r="372" spans="1:32" s="11" customFormat="1" ht="15">
      <c r="A372">
        <v>2021</v>
      </c>
      <c r="B372">
        <v>12</v>
      </c>
      <c r="C372">
        <v>12</v>
      </c>
      <c r="D372">
        <v>1</v>
      </c>
      <c r="E372">
        <v>7</v>
      </c>
      <c r="F372"/>
      <c r="G372">
        <v>4186600</v>
      </c>
      <c r="H372" t="s">
        <v>487</v>
      </c>
      <c r="I372" t="s">
        <v>488</v>
      </c>
      <c r="J372" t="s">
        <v>31</v>
      </c>
      <c r="K372"/>
      <c r="L372">
        <v>123</v>
      </c>
      <c r="M372">
        <v>10</v>
      </c>
      <c r="N372" t="s">
        <v>721</v>
      </c>
      <c r="O372">
        <v>1133344</v>
      </c>
      <c r="P372" s="15">
        <v>952009</v>
      </c>
      <c r="Q372" t="s">
        <v>941</v>
      </c>
      <c r="R372"/>
      <c r="S372"/>
      <c r="T372" t="s">
        <v>105</v>
      </c>
      <c r="U372" t="s">
        <v>706</v>
      </c>
      <c r="V372" t="s">
        <v>42</v>
      </c>
      <c r="W372" t="s">
        <v>43</v>
      </c>
      <c r="X372"/>
      <c r="Y372">
        <v>2014</v>
      </c>
      <c r="Z372">
        <v>1</v>
      </c>
      <c r="AA372" t="s">
        <v>63</v>
      </c>
      <c r="AB372" t="s">
        <v>489</v>
      </c>
      <c r="AC372" s="16">
        <v>41807</v>
      </c>
      <c r="AD372"/>
      <c r="AE372"/>
      <c r="AF372"/>
    </row>
    <row r="373" spans="1:32" s="11" customFormat="1" ht="15">
      <c r="A373">
        <v>2021</v>
      </c>
      <c r="B373">
        <v>12</v>
      </c>
      <c r="C373">
        <v>12</v>
      </c>
      <c r="D373">
        <v>1</v>
      </c>
      <c r="E373">
        <v>7</v>
      </c>
      <c r="F373">
        <v>15000</v>
      </c>
      <c r="G373">
        <v>4186600</v>
      </c>
      <c r="H373" t="s">
        <v>487</v>
      </c>
      <c r="I373" t="s">
        <v>488</v>
      </c>
      <c r="J373" t="s">
        <v>31</v>
      </c>
      <c r="K373"/>
      <c r="L373">
        <v>123</v>
      </c>
      <c r="M373">
        <v>10</v>
      </c>
      <c r="N373" t="s">
        <v>721</v>
      </c>
      <c r="O373">
        <v>670090</v>
      </c>
      <c r="P373" s="15">
        <v>562875</v>
      </c>
      <c r="Q373" t="s">
        <v>942</v>
      </c>
      <c r="R373"/>
      <c r="S373"/>
      <c r="T373" t="s">
        <v>38</v>
      </c>
      <c r="U373" t="s">
        <v>877</v>
      </c>
      <c r="V373" t="s">
        <v>42</v>
      </c>
      <c r="W373" t="s">
        <v>43</v>
      </c>
      <c r="X373"/>
      <c r="Y373">
        <v>2014</v>
      </c>
      <c r="Z373">
        <v>1</v>
      </c>
      <c r="AA373" t="s">
        <v>63</v>
      </c>
      <c r="AB373" t="s">
        <v>489</v>
      </c>
      <c r="AC373" s="16">
        <v>41807</v>
      </c>
      <c r="AD373"/>
      <c r="AE373"/>
      <c r="AF373"/>
    </row>
    <row r="374" spans="1:32" s="11" customFormat="1" ht="15">
      <c r="A374">
        <v>2021</v>
      </c>
      <c r="B374">
        <v>12</v>
      </c>
      <c r="C374">
        <v>12</v>
      </c>
      <c r="D374">
        <v>1</v>
      </c>
      <c r="E374">
        <v>7</v>
      </c>
      <c r="F374"/>
      <c r="G374">
        <v>4186600</v>
      </c>
      <c r="H374" t="s">
        <v>487</v>
      </c>
      <c r="I374" t="s">
        <v>488</v>
      </c>
      <c r="J374" t="s">
        <v>31</v>
      </c>
      <c r="K374"/>
      <c r="L374">
        <v>133</v>
      </c>
      <c r="M374">
        <v>10</v>
      </c>
      <c r="N374" t="s">
        <v>721</v>
      </c>
      <c r="O374">
        <v>1500000</v>
      </c>
      <c r="P374" s="15">
        <v>1260000</v>
      </c>
      <c r="Q374" t="s">
        <v>848</v>
      </c>
      <c r="R374"/>
      <c r="S374"/>
      <c r="T374" t="s">
        <v>105</v>
      </c>
      <c r="U374" t="s">
        <v>706</v>
      </c>
      <c r="V374" t="s">
        <v>42</v>
      </c>
      <c r="W374" t="s">
        <v>43</v>
      </c>
      <c r="X374"/>
      <c r="Y374">
        <v>2014</v>
      </c>
      <c r="Z374">
        <v>1</v>
      </c>
      <c r="AA374" t="s">
        <v>63</v>
      </c>
      <c r="AB374" t="s">
        <v>489</v>
      </c>
      <c r="AC374" s="16">
        <v>41807</v>
      </c>
      <c r="AD374"/>
      <c r="AE374"/>
      <c r="AF374"/>
    </row>
    <row r="375" spans="1:32" s="11" customFormat="1" ht="15">
      <c r="A375">
        <v>2021</v>
      </c>
      <c r="B375">
        <v>12</v>
      </c>
      <c r="C375">
        <v>12</v>
      </c>
      <c r="D375">
        <v>1</v>
      </c>
      <c r="E375">
        <v>7</v>
      </c>
      <c r="F375">
        <v>55000</v>
      </c>
      <c r="G375">
        <v>4226530</v>
      </c>
      <c r="H375" t="s">
        <v>493</v>
      </c>
      <c r="I375" t="s">
        <v>494</v>
      </c>
      <c r="J375" t="s">
        <v>31</v>
      </c>
      <c r="K375">
        <f>SUM(P375:P377)</f>
        <v>4379516</v>
      </c>
      <c r="L375">
        <v>111</v>
      </c>
      <c r="M375">
        <v>10</v>
      </c>
      <c r="N375" t="s">
        <v>695</v>
      </c>
      <c r="O375">
        <v>3800000</v>
      </c>
      <c r="P375" s="15">
        <v>2984859</v>
      </c>
      <c r="Q375" t="s">
        <v>40</v>
      </c>
      <c r="R375"/>
      <c r="S375"/>
      <c r="T375" t="s">
        <v>41</v>
      </c>
      <c r="U375" t="s">
        <v>299</v>
      </c>
      <c r="V375" t="s">
        <v>42</v>
      </c>
      <c r="W375" t="s">
        <v>43</v>
      </c>
      <c r="X375"/>
      <c r="Y375">
        <v>2012</v>
      </c>
      <c r="Z375">
        <v>1</v>
      </c>
      <c r="AA375" t="s">
        <v>421</v>
      </c>
      <c r="AB375" t="s">
        <v>598</v>
      </c>
      <c r="AC375" s="16">
        <v>40942</v>
      </c>
      <c r="AD375"/>
      <c r="AE375"/>
      <c r="AF375"/>
    </row>
    <row r="376" spans="1:32" s="11" customFormat="1" ht="15">
      <c r="A376">
        <v>2021</v>
      </c>
      <c r="B376">
        <v>12</v>
      </c>
      <c r="C376">
        <v>12</v>
      </c>
      <c r="D376">
        <v>1</v>
      </c>
      <c r="E376">
        <v>7</v>
      </c>
      <c r="F376">
        <v>28002</v>
      </c>
      <c r="G376">
        <v>4226530</v>
      </c>
      <c r="H376" t="s">
        <v>493</v>
      </c>
      <c r="I376" t="s">
        <v>494</v>
      </c>
      <c r="J376" t="s">
        <v>31</v>
      </c>
      <c r="K376"/>
      <c r="L376">
        <v>123</v>
      </c>
      <c r="M376">
        <v>10</v>
      </c>
      <c r="N376" t="s">
        <v>726</v>
      </c>
      <c r="O376">
        <v>520306</v>
      </c>
      <c r="P376" s="15">
        <v>437057</v>
      </c>
      <c r="Q376" t="s">
        <v>941</v>
      </c>
      <c r="R376"/>
      <c r="S376"/>
      <c r="T376" t="s">
        <v>39</v>
      </c>
      <c r="U376" t="s">
        <v>299</v>
      </c>
      <c r="V376" t="s">
        <v>42</v>
      </c>
      <c r="W376" t="s">
        <v>43</v>
      </c>
      <c r="X376"/>
      <c r="Y376">
        <v>2012</v>
      </c>
      <c r="Z376">
        <v>1</v>
      </c>
      <c r="AA376" t="s">
        <v>421</v>
      </c>
      <c r="AB376" t="s">
        <v>598</v>
      </c>
      <c r="AC376" s="16">
        <v>40942</v>
      </c>
      <c r="AD376"/>
      <c r="AE376"/>
      <c r="AF376"/>
    </row>
    <row r="377" spans="1:32" s="11" customFormat="1" ht="15">
      <c r="A377">
        <v>2021</v>
      </c>
      <c r="B377">
        <v>12</v>
      </c>
      <c r="C377">
        <v>12</v>
      </c>
      <c r="D377">
        <v>1</v>
      </c>
      <c r="E377">
        <v>7</v>
      </c>
      <c r="F377">
        <v>28002</v>
      </c>
      <c r="G377">
        <v>4226530</v>
      </c>
      <c r="H377" t="s">
        <v>493</v>
      </c>
      <c r="I377" t="s">
        <v>494</v>
      </c>
      <c r="J377" t="s">
        <v>31</v>
      </c>
      <c r="K377"/>
      <c r="L377">
        <v>133</v>
      </c>
      <c r="M377">
        <v>10</v>
      </c>
      <c r="N377" t="s">
        <v>695</v>
      </c>
      <c r="O377">
        <v>1140000</v>
      </c>
      <c r="P377" s="15">
        <v>957600</v>
      </c>
      <c r="Q377" t="s">
        <v>922</v>
      </c>
      <c r="R377"/>
      <c r="S377"/>
      <c r="T377" t="s">
        <v>39</v>
      </c>
      <c r="U377" t="s">
        <v>299</v>
      </c>
      <c r="V377" t="s">
        <v>42</v>
      </c>
      <c r="W377" t="s">
        <v>43</v>
      </c>
      <c r="X377"/>
      <c r="Y377">
        <v>2012</v>
      </c>
      <c r="Z377">
        <v>1</v>
      </c>
      <c r="AA377" t="s">
        <v>421</v>
      </c>
      <c r="AB377" t="s">
        <v>598</v>
      </c>
      <c r="AC377" s="16">
        <v>40942</v>
      </c>
      <c r="AD377"/>
      <c r="AE377"/>
      <c r="AF377"/>
    </row>
    <row r="378" spans="1:32" s="11" customFormat="1" ht="15">
      <c r="A378">
        <v>2021</v>
      </c>
      <c r="B378">
        <v>12</v>
      </c>
      <c r="C378">
        <v>12</v>
      </c>
      <c r="D378">
        <v>1</v>
      </c>
      <c r="E378">
        <v>7</v>
      </c>
      <c r="F378">
        <v>28000</v>
      </c>
      <c r="G378">
        <v>4252159</v>
      </c>
      <c r="H378" t="s">
        <v>498</v>
      </c>
      <c r="I378" t="s">
        <v>499</v>
      </c>
      <c r="J378" t="s">
        <v>31</v>
      </c>
      <c r="K378">
        <f>SUM(P378)</f>
        <v>3099264</v>
      </c>
      <c r="L378">
        <v>111</v>
      </c>
      <c r="M378">
        <v>10</v>
      </c>
      <c r="N378" t="s">
        <v>159</v>
      </c>
      <c r="O378">
        <v>3700000</v>
      </c>
      <c r="P378" s="15">
        <v>3099264</v>
      </c>
      <c r="Q378" t="s">
        <v>40</v>
      </c>
      <c r="R378" t="s">
        <v>85</v>
      </c>
      <c r="S378" t="s">
        <v>649</v>
      </c>
      <c r="T378" t="s">
        <v>47</v>
      </c>
      <c r="U378" t="s">
        <v>650</v>
      </c>
      <c r="V378" t="s">
        <v>42</v>
      </c>
      <c r="W378" t="s">
        <v>134</v>
      </c>
      <c r="X378">
        <v>4</v>
      </c>
      <c r="Y378">
        <v>2015</v>
      </c>
      <c r="Z378">
        <v>1</v>
      </c>
      <c r="AA378" t="s">
        <v>500</v>
      </c>
      <c r="AB378" t="s">
        <v>501</v>
      </c>
      <c r="AC378" s="16">
        <v>43847</v>
      </c>
      <c r="AD378" t="s">
        <v>804</v>
      </c>
      <c r="AE378"/>
      <c r="AF378"/>
    </row>
    <row r="379" spans="1:32" s="11" customFormat="1" ht="15">
      <c r="A379">
        <v>2021</v>
      </c>
      <c r="B379">
        <v>12</v>
      </c>
      <c r="C379">
        <v>12</v>
      </c>
      <c r="D379">
        <v>1</v>
      </c>
      <c r="E379">
        <v>7</v>
      </c>
      <c r="F379">
        <v>54000</v>
      </c>
      <c r="G379">
        <v>4295220</v>
      </c>
      <c r="H379" t="s">
        <v>502</v>
      </c>
      <c r="I379" t="s">
        <v>503</v>
      </c>
      <c r="J379" t="s">
        <v>31</v>
      </c>
      <c r="K379">
        <f>SUM(P379:P382)</f>
        <v>7223160</v>
      </c>
      <c r="L379">
        <v>111</v>
      </c>
      <c r="M379">
        <v>10</v>
      </c>
      <c r="N379" t="s">
        <v>37</v>
      </c>
      <c r="O379">
        <v>6000000</v>
      </c>
      <c r="P379" s="15">
        <v>5040000</v>
      </c>
      <c r="Q379" t="s">
        <v>40</v>
      </c>
      <c r="R379"/>
      <c r="S379"/>
      <c r="T379" t="s">
        <v>67</v>
      </c>
      <c r="U379" t="s">
        <v>714</v>
      </c>
      <c r="V379" t="s">
        <v>42</v>
      </c>
      <c r="W379" t="s">
        <v>43</v>
      </c>
      <c r="X379"/>
      <c r="Y379">
        <v>2017</v>
      </c>
      <c r="Z379">
        <v>1</v>
      </c>
      <c r="AA379" t="s">
        <v>362</v>
      </c>
      <c r="AB379" t="s">
        <v>504</v>
      </c>
      <c r="AC379" s="16">
        <v>42736</v>
      </c>
      <c r="AD379"/>
      <c r="AE379"/>
      <c r="AF379"/>
    </row>
    <row r="380" spans="1:32" s="11" customFormat="1" ht="15">
      <c r="A380">
        <v>2021</v>
      </c>
      <c r="B380">
        <v>12</v>
      </c>
      <c r="C380">
        <v>12</v>
      </c>
      <c r="D380">
        <v>1</v>
      </c>
      <c r="E380">
        <v>7</v>
      </c>
      <c r="F380"/>
      <c r="G380">
        <v>4295220</v>
      </c>
      <c r="H380" t="s">
        <v>502</v>
      </c>
      <c r="I380" t="s">
        <v>503</v>
      </c>
      <c r="J380" t="s">
        <v>31</v>
      </c>
      <c r="K380"/>
      <c r="L380">
        <v>123</v>
      </c>
      <c r="M380">
        <v>10</v>
      </c>
      <c r="N380" t="s">
        <v>159</v>
      </c>
      <c r="O380">
        <v>544000</v>
      </c>
      <c r="P380" s="15">
        <v>456960</v>
      </c>
      <c r="Q380" t="s">
        <v>941</v>
      </c>
      <c r="R380"/>
      <c r="S380"/>
      <c r="T380" t="s">
        <v>47</v>
      </c>
      <c r="U380" t="s">
        <v>714</v>
      </c>
      <c r="V380" t="s">
        <v>42</v>
      </c>
      <c r="W380" t="s">
        <v>43</v>
      </c>
      <c r="X380"/>
      <c r="Y380">
        <v>2017</v>
      </c>
      <c r="Z380">
        <v>1</v>
      </c>
      <c r="AA380" t="s">
        <v>362</v>
      </c>
      <c r="AB380" t="s">
        <v>504</v>
      </c>
      <c r="AC380" s="16">
        <v>42736</v>
      </c>
      <c r="AD380"/>
      <c r="AE380"/>
      <c r="AF380"/>
    </row>
    <row r="381" spans="1:32" s="11" customFormat="1" ht="15">
      <c r="A381">
        <v>2021</v>
      </c>
      <c r="B381">
        <v>12</v>
      </c>
      <c r="C381">
        <v>12</v>
      </c>
      <c r="D381">
        <v>1</v>
      </c>
      <c r="E381">
        <v>7</v>
      </c>
      <c r="F381"/>
      <c r="G381">
        <v>4295220</v>
      </c>
      <c r="H381" t="s">
        <v>502</v>
      </c>
      <c r="I381" t="s">
        <v>503</v>
      </c>
      <c r="J381" t="s">
        <v>31</v>
      </c>
      <c r="K381"/>
      <c r="L381">
        <v>123</v>
      </c>
      <c r="M381">
        <v>10</v>
      </c>
      <c r="N381" t="s">
        <v>37</v>
      </c>
      <c r="O381">
        <v>255000</v>
      </c>
      <c r="P381" s="15">
        <v>214200</v>
      </c>
      <c r="Q381" t="s">
        <v>942</v>
      </c>
      <c r="R381"/>
      <c r="S381"/>
      <c r="T381" t="s">
        <v>47</v>
      </c>
      <c r="U381" t="s">
        <v>714</v>
      </c>
      <c r="V381" t="s">
        <v>42</v>
      </c>
      <c r="W381" t="s">
        <v>43</v>
      </c>
      <c r="X381"/>
      <c r="Y381">
        <v>2017</v>
      </c>
      <c r="Z381">
        <v>1</v>
      </c>
      <c r="AA381" t="s">
        <v>362</v>
      </c>
      <c r="AB381" t="s">
        <v>504</v>
      </c>
      <c r="AC381" s="16">
        <v>42736</v>
      </c>
      <c r="AD381"/>
      <c r="AE381"/>
      <c r="AF381"/>
    </row>
    <row r="382" spans="1:32" s="11" customFormat="1" ht="15">
      <c r="A382">
        <v>2021</v>
      </c>
      <c r="B382">
        <v>12</v>
      </c>
      <c r="C382">
        <v>12</v>
      </c>
      <c r="D382">
        <v>1</v>
      </c>
      <c r="E382">
        <v>7</v>
      </c>
      <c r="F382"/>
      <c r="G382">
        <v>4295220</v>
      </c>
      <c r="H382" t="s">
        <v>502</v>
      </c>
      <c r="I382" t="s">
        <v>503</v>
      </c>
      <c r="J382" t="s">
        <v>31</v>
      </c>
      <c r="K382"/>
      <c r="L382">
        <v>133</v>
      </c>
      <c r="M382">
        <v>10</v>
      </c>
      <c r="N382" t="s">
        <v>37</v>
      </c>
      <c r="O382">
        <v>1800000</v>
      </c>
      <c r="P382" s="15">
        <v>1512000</v>
      </c>
      <c r="Q382" t="s">
        <v>848</v>
      </c>
      <c r="R382"/>
      <c r="S382"/>
      <c r="T382" t="s">
        <v>47</v>
      </c>
      <c r="U382" t="s">
        <v>714</v>
      </c>
      <c r="V382" t="s">
        <v>42</v>
      </c>
      <c r="W382" t="s">
        <v>43</v>
      </c>
      <c r="X382"/>
      <c r="Y382">
        <v>2017</v>
      </c>
      <c r="Z382">
        <v>1</v>
      </c>
      <c r="AA382" t="s">
        <v>362</v>
      </c>
      <c r="AB382" t="s">
        <v>504</v>
      </c>
      <c r="AC382" s="16">
        <v>42736</v>
      </c>
      <c r="AD382"/>
      <c r="AE382"/>
      <c r="AF382"/>
    </row>
    <row r="383" spans="1:32" s="11" customFormat="1" ht="15">
      <c r="A383">
        <v>2021</v>
      </c>
      <c r="B383">
        <v>12</v>
      </c>
      <c r="C383">
        <v>12</v>
      </c>
      <c r="D383">
        <v>1</v>
      </c>
      <c r="E383">
        <v>7</v>
      </c>
      <c r="F383">
        <v>8000</v>
      </c>
      <c r="G383">
        <v>4352149</v>
      </c>
      <c r="H383" t="s">
        <v>505</v>
      </c>
      <c r="I383" t="s">
        <v>506</v>
      </c>
      <c r="J383" t="s">
        <v>31</v>
      </c>
      <c r="K383">
        <f>SUM(P383:P384)</f>
        <v>8299200</v>
      </c>
      <c r="L383">
        <v>111</v>
      </c>
      <c r="M383">
        <v>10</v>
      </c>
      <c r="N383" t="s">
        <v>674</v>
      </c>
      <c r="O383">
        <v>7600000</v>
      </c>
      <c r="P383" s="15">
        <v>6384000</v>
      </c>
      <c r="Q383" t="s">
        <v>40</v>
      </c>
      <c r="R383"/>
      <c r="S383"/>
      <c r="T383" t="s">
        <v>36</v>
      </c>
      <c r="U383" t="s">
        <v>948</v>
      </c>
      <c r="V383" t="s">
        <v>42</v>
      </c>
      <c r="W383" t="s">
        <v>43</v>
      </c>
      <c r="X383"/>
      <c r="Y383">
        <v>2014</v>
      </c>
      <c r="Z383">
        <v>1</v>
      </c>
      <c r="AA383" t="s">
        <v>63</v>
      </c>
      <c r="AB383" t="s">
        <v>507</v>
      </c>
      <c r="AC383" s="16">
        <v>41807</v>
      </c>
      <c r="AD383"/>
      <c r="AE383"/>
      <c r="AF383"/>
    </row>
    <row r="384" spans="1:32" s="11" customFormat="1" ht="15">
      <c r="A384">
        <v>2021</v>
      </c>
      <c r="B384">
        <v>12</v>
      </c>
      <c r="C384">
        <v>12</v>
      </c>
      <c r="D384">
        <v>1</v>
      </c>
      <c r="E384">
        <v>7</v>
      </c>
      <c r="F384"/>
      <c r="G384">
        <v>4352149</v>
      </c>
      <c r="H384" t="s">
        <v>505</v>
      </c>
      <c r="I384" t="s">
        <v>506</v>
      </c>
      <c r="J384" t="s">
        <v>31</v>
      </c>
      <c r="K384"/>
      <c r="L384">
        <v>133</v>
      </c>
      <c r="M384">
        <v>10</v>
      </c>
      <c r="N384" t="s">
        <v>674</v>
      </c>
      <c r="O384">
        <v>2280000</v>
      </c>
      <c r="P384" s="15">
        <v>1915200</v>
      </c>
      <c r="Q384" t="s">
        <v>848</v>
      </c>
      <c r="R384"/>
      <c r="S384"/>
      <c r="T384" t="s">
        <v>105</v>
      </c>
      <c r="U384" t="s">
        <v>706</v>
      </c>
      <c r="V384" t="s">
        <v>42</v>
      </c>
      <c r="W384" t="s">
        <v>43</v>
      </c>
      <c r="X384"/>
      <c r="Y384">
        <v>2014</v>
      </c>
      <c r="Z384">
        <v>1</v>
      </c>
      <c r="AA384" t="s">
        <v>63</v>
      </c>
      <c r="AB384" t="s">
        <v>507</v>
      </c>
      <c r="AC384" s="16">
        <v>41807</v>
      </c>
      <c r="AD384"/>
      <c r="AE384"/>
      <c r="AF384"/>
    </row>
    <row r="385" spans="1:32" s="11" customFormat="1" ht="15">
      <c r="A385">
        <v>2021</v>
      </c>
      <c r="B385">
        <v>12</v>
      </c>
      <c r="C385">
        <v>12</v>
      </c>
      <c r="D385">
        <v>1</v>
      </c>
      <c r="E385">
        <v>7</v>
      </c>
      <c r="F385">
        <v>15000</v>
      </c>
      <c r="G385">
        <v>4376237</v>
      </c>
      <c r="H385" t="s">
        <v>508</v>
      </c>
      <c r="I385" t="s">
        <v>509</v>
      </c>
      <c r="J385" t="s">
        <v>31</v>
      </c>
      <c r="K385">
        <f>SUM(P385:P388)</f>
        <v>6311310</v>
      </c>
      <c r="L385">
        <v>111</v>
      </c>
      <c r="M385">
        <v>10</v>
      </c>
      <c r="N385" t="s">
        <v>721</v>
      </c>
      <c r="O385">
        <v>5000000</v>
      </c>
      <c r="P385" s="15">
        <v>3400764</v>
      </c>
      <c r="Q385" t="s">
        <v>40</v>
      </c>
      <c r="R385"/>
      <c r="S385"/>
      <c r="T385" t="s">
        <v>39</v>
      </c>
      <c r="U385" t="s">
        <v>399</v>
      </c>
      <c r="V385" t="s">
        <v>42</v>
      </c>
      <c r="W385" t="s">
        <v>43</v>
      </c>
      <c r="X385"/>
      <c r="Y385">
        <v>2015</v>
      </c>
      <c r="Z385">
        <v>1</v>
      </c>
      <c r="AA385" t="s">
        <v>44</v>
      </c>
      <c r="AB385" t="s">
        <v>510</v>
      </c>
      <c r="AC385" s="16">
        <v>42248</v>
      </c>
      <c r="AD385"/>
      <c r="AE385"/>
      <c r="AF385"/>
    </row>
    <row r="386" spans="1:32" s="11" customFormat="1" ht="15">
      <c r="A386">
        <v>2021</v>
      </c>
      <c r="B386">
        <v>12</v>
      </c>
      <c r="C386">
        <v>12</v>
      </c>
      <c r="D386">
        <v>1</v>
      </c>
      <c r="E386">
        <v>7</v>
      </c>
      <c r="F386"/>
      <c r="G386">
        <v>4376237</v>
      </c>
      <c r="H386" t="s">
        <v>508</v>
      </c>
      <c r="I386" t="s">
        <v>509</v>
      </c>
      <c r="J386" t="s">
        <v>31</v>
      </c>
      <c r="K386"/>
      <c r="L386">
        <v>123</v>
      </c>
      <c r="M386">
        <v>10</v>
      </c>
      <c r="N386" t="s">
        <v>721</v>
      </c>
      <c r="O386">
        <v>1133344</v>
      </c>
      <c r="P386" s="15">
        <v>952009</v>
      </c>
      <c r="Q386" t="s">
        <v>941</v>
      </c>
      <c r="R386"/>
      <c r="S386"/>
      <c r="T386" t="s">
        <v>39</v>
      </c>
      <c r="U386" t="s">
        <v>399</v>
      </c>
      <c r="V386" t="s">
        <v>42</v>
      </c>
      <c r="W386" t="s">
        <v>43</v>
      </c>
      <c r="X386"/>
      <c r="Y386">
        <v>2015</v>
      </c>
      <c r="Z386">
        <v>1</v>
      </c>
      <c r="AA386" t="s">
        <v>44</v>
      </c>
      <c r="AB386" t="s">
        <v>510</v>
      </c>
      <c r="AC386" s="16">
        <v>42248</v>
      </c>
      <c r="AD386"/>
      <c r="AE386"/>
      <c r="AF386"/>
    </row>
    <row r="387" spans="1:32" s="12" customFormat="1" ht="15">
      <c r="A387">
        <v>2021</v>
      </c>
      <c r="B387">
        <v>12</v>
      </c>
      <c r="C387">
        <v>12</v>
      </c>
      <c r="D387">
        <v>1</v>
      </c>
      <c r="E387">
        <v>7</v>
      </c>
      <c r="F387"/>
      <c r="G387">
        <v>4376237</v>
      </c>
      <c r="H387" t="s">
        <v>508</v>
      </c>
      <c r="I387" t="s">
        <v>509</v>
      </c>
      <c r="J387" t="s">
        <v>31</v>
      </c>
      <c r="K387"/>
      <c r="L387">
        <v>123</v>
      </c>
      <c r="M387">
        <v>10</v>
      </c>
      <c r="N387" t="s">
        <v>721</v>
      </c>
      <c r="O387">
        <v>831591</v>
      </c>
      <c r="P387" s="15">
        <v>698537</v>
      </c>
      <c r="Q387" t="s">
        <v>942</v>
      </c>
      <c r="R387"/>
      <c r="S387"/>
      <c r="T387" t="s">
        <v>39</v>
      </c>
      <c r="U387" t="s">
        <v>399</v>
      </c>
      <c r="V387" t="s">
        <v>42</v>
      </c>
      <c r="W387" t="s">
        <v>43</v>
      </c>
      <c r="X387"/>
      <c r="Y387">
        <v>2015</v>
      </c>
      <c r="Z387">
        <v>1</v>
      </c>
      <c r="AA387" t="s">
        <v>44</v>
      </c>
      <c r="AB387" t="s">
        <v>510</v>
      </c>
      <c r="AC387" s="16">
        <v>42248</v>
      </c>
      <c r="AD387"/>
      <c r="AE387"/>
      <c r="AF387"/>
    </row>
    <row r="388" spans="1:32" s="12" customFormat="1" ht="15">
      <c r="A388">
        <v>2021</v>
      </c>
      <c r="B388">
        <v>12</v>
      </c>
      <c r="C388">
        <v>12</v>
      </c>
      <c r="D388">
        <v>1</v>
      </c>
      <c r="E388">
        <v>7</v>
      </c>
      <c r="F388"/>
      <c r="G388">
        <v>4376237</v>
      </c>
      <c r="H388" t="s">
        <v>508</v>
      </c>
      <c r="I388" t="s">
        <v>509</v>
      </c>
      <c r="J388" t="s">
        <v>31</v>
      </c>
      <c r="K388"/>
      <c r="L388">
        <v>133</v>
      </c>
      <c r="M388">
        <v>10</v>
      </c>
      <c r="N388" t="s">
        <v>721</v>
      </c>
      <c r="O388">
        <v>1500000</v>
      </c>
      <c r="P388" s="15">
        <v>1260000</v>
      </c>
      <c r="Q388" t="s">
        <v>848</v>
      </c>
      <c r="R388"/>
      <c r="S388"/>
      <c r="T388" t="s">
        <v>39</v>
      </c>
      <c r="U388" t="s">
        <v>399</v>
      </c>
      <c r="V388" t="s">
        <v>42</v>
      </c>
      <c r="W388" t="s">
        <v>43</v>
      </c>
      <c r="X388"/>
      <c r="Y388">
        <v>2015</v>
      </c>
      <c r="Z388">
        <v>1</v>
      </c>
      <c r="AA388" t="s">
        <v>44</v>
      </c>
      <c r="AB388" t="s">
        <v>510</v>
      </c>
      <c r="AC388" s="16">
        <v>42248</v>
      </c>
      <c r="AD388"/>
      <c r="AE388"/>
      <c r="AF388"/>
    </row>
    <row r="389" spans="1:32" s="12" customFormat="1" ht="15">
      <c r="A389">
        <v>2021</v>
      </c>
      <c r="B389">
        <v>12</v>
      </c>
      <c r="C389">
        <v>12</v>
      </c>
      <c r="D389">
        <v>1</v>
      </c>
      <c r="E389">
        <v>7</v>
      </c>
      <c r="F389">
        <v>15000</v>
      </c>
      <c r="G389">
        <v>4560897</v>
      </c>
      <c r="H389" t="s">
        <v>581</v>
      </c>
      <c r="I389" t="s">
        <v>651</v>
      </c>
      <c r="J389" t="s">
        <v>31</v>
      </c>
      <c r="K389">
        <f>SUM(P389:P393)</f>
        <v>7114979</v>
      </c>
      <c r="L389">
        <v>111</v>
      </c>
      <c r="M389">
        <v>10</v>
      </c>
      <c r="N389" t="s">
        <v>721</v>
      </c>
      <c r="O389">
        <v>5000000</v>
      </c>
      <c r="P389" s="15">
        <v>4200000</v>
      </c>
      <c r="Q389" t="s">
        <v>40</v>
      </c>
      <c r="R389"/>
      <c r="S389"/>
      <c r="T389" t="s">
        <v>38</v>
      </c>
      <c r="U389" t="s">
        <v>592</v>
      </c>
      <c r="V389" t="s">
        <v>42</v>
      </c>
      <c r="W389" t="s">
        <v>43</v>
      </c>
      <c r="X389"/>
      <c r="Y389">
        <v>2019</v>
      </c>
      <c r="Z389">
        <v>1</v>
      </c>
      <c r="AA389" t="s">
        <v>593</v>
      </c>
      <c r="AB389" t="s">
        <v>594</v>
      </c>
      <c r="AC389" s="16">
        <v>43466</v>
      </c>
      <c r="AD389"/>
      <c r="AE389"/>
      <c r="AF389"/>
    </row>
    <row r="390" spans="1:32" s="12" customFormat="1" ht="15">
      <c r="A390">
        <v>2021</v>
      </c>
      <c r="B390">
        <v>12</v>
      </c>
      <c r="C390">
        <v>12</v>
      </c>
      <c r="D390">
        <v>1</v>
      </c>
      <c r="E390">
        <v>7</v>
      </c>
      <c r="F390"/>
      <c r="G390">
        <v>4560897</v>
      </c>
      <c r="H390" t="s">
        <v>581</v>
      </c>
      <c r="I390" t="s">
        <v>651</v>
      </c>
      <c r="J390" t="s">
        <v>31</v>
      </c>
      <c r="K390"/>
      <c r="L390">
        <v>123</v>
      </c>
      <c r="M390">
        <v>10</v>
      </c>
      <c r="N390" t="s">
        <v>721</v>
      </c>
      <c r="O390">
        <v>1088364</v>
      </c>
      <c r="P390" s="15">
        <v>914226</v>
      </c>
      <c r="Q390" t="s">
        <v>941</v>
      </c>
      <c r="R390"/>
      <c r="S390"/>
      <c r="T390" t="s">
        <v>38</v>
      </c>
      <c r="U390" t="s">
        <v>592</v>
      </c>
      <c r="V390" t="s">
        <v>42</v>
      </c>
      <c r="W390" t="s">
        <v>43</v>
      </c>
      <c r="X390"/>
      <c r="Y390">
        <v>2019</v>
      </c>
      <c r="Z390">
        <v>1</v>
      </c>
      <c r="AA390" t="s">
        <v>593</v>
      </c>
      <c r="AB390" t="s">
        <v>594</v>
      </c>
      <c r="AC390" s="16">
        <v>43466</v>
      </c>
      <c r="AD390"/>
      <c r="AE390"/>
      <c r="AF390"/>
    </row>
    <row r="391" spans="1:32" s="12" customFormat="1" ht="15">
      <c r="A391">
        <v>2021</v>
      </c>
      <c r="B391">
        <v>12</v>
      </c>
      <c r="C391">
        <v>12</v>
      </c>
      <c r="D391">
        <v>1</v>
      </c>
      <c r="E391">
        <v>7</v>
      </c>
      <c r="F391"/>
      <c r="G391">
        <v>4560897</v>
      </c>
      <c r="H391" t="s">
        <v>581</v>
      </c>
      <c r="I391" t="s">
        <v>651</v>
      </c>
      <c r="J391" t="s">
        <v>31</v>
      </c>
      <c r="K391"/>
      <c r="L391">
        <v>123</v>
      </c>
      <c r="M391">
        <v>10</v>
      </c>
      <c r="N391" t="s">
        <v>721</v>
      </c>
      <c r="O391">
        <v>833362</v>
      </c>
      <c r="P391" s="15">
        <v>700024</v>
      </c>
      <c r="Q391" t="s">
        <v>942</v>
      </c>
      <c r="R391"/>
      <c r="S391"/>
      <c r="T391" t="s">
        <v>38</v>
      </c>
      <c r="U391" t="s">
        <v>592</v>
      </c>
      <c r="V391" t="s">
        <v>42</v>
      </c>
      <c r="W391" t="s">
        <v>43</v>
      </c>
      <c r="X391"/>
      <c r="Y391">
        <v>2019</v>
      </c>
      <c r="Z391">
        <v>1</v>
      </c>
      <c r="AA391" t="s">
        <v>593</v>
      </c>
      <c r="AB391" t="s">
        <v>594</v>
      </c>
      <c r="AC391" s="16">
        <v>43466</v>
      </c>
      <c r="AD391"/>
      <c r="AE391"/>
      <c r="AF391"/>
    </row>
    <row r="392" spans="1:32" s="12" customFormat="1" ht="15">
      <c r="A392">
        <v>2021</v>
      </c>
      <c r="B392">
        <v>12</v>
      </c>
      <c r="C392">
        <v>12</v>
      </c>
      <c r="D392">
        <v>1</v>
      </c>
      <c r="E392">
        <v>7</v>
      </c>
      <c r="F392"/>
      <c r="G392">
        <v>4560897</v>
      </c>
      <c r="H392" t="s">
        <v>581</v>
      </c>
      <c r="I392" t="s">
        <v>651</v>
      </c>
      <c r="J392" t="s">
        <v>31</v>
      </c>
      <c r="K392"/>
      <c r="L392">
        <v>125</v>
      </c>
      <c r="M392">
        <v>10</v>
      </c>
      <c r="N392" t="s">
        <v>721</v>
      </c>
      <c r="O392">
        <v>40729</v>
      </c>
      <c r="P392" s="15">
        <v>40729</v>
      </c>
      <c r="Q392" t="s">
        <v>947</v>
      </c>
      <c r="R392"/>
      <c r="S392"/>
      <c r="T392" t="s">
        <v>38</v>
      </c>
      <c r="U392" t="s">
        <v>592</v>
      </c>
      <c r="V392" t="s">
        <v>42</v>
      </c>
      <c r="W392" t="s">
        <v>43</v>
      </c>
      <c r="X392"/>
      <c r="Y392">
        <v>2019</v>
      </c>
      <c r="Z392">
        <v>1</v>
      </c>
      <c r="AA392" t="s">
        <v>593</v>
      </c>
      <c r="AB392" t="s">
        <v>594</v>
      </c>
      <c r="AC392" s="16">
        <v>43466</v>
      </c>
      <c r="AD392"/>
      <c r="AE392"/>
      <c r="AF392"/>
    </row>
    <row r="393" spans="1:32" s="11" customFormat="1" ht="15">
      <c r="A393">
        <v>2021</v>
      </c>
      <c r="B393">
        <v>12</v>
      </c>
      <c r="C393">
        <v>12</v>
      </c>
      <c r="D393">
        <v>1</v>
      </c>
      <c r="E393">
        <v>7</v>
      </c>
      <c r="F393"/>
      <c r="G393">
        <v>4560897</v>
      </c>
      <c r="H393" t="s">
        <v>581</v>
      </c>
      <c r="I393" t="s">
        <v>651</v>
      </c>
      <c r="J393" t="s">
        <v>31</v>
      </c>
      <c r="K393"/>
      <c r="L393">
        <v>133</v>
      </c>
      <c r="M393">
        <v>10</v>
      </c>
      <c r="N393" t="s">
        <v>721</v>
      </c>
      <c r="O393">
        <v>1500000</v>
      </c>
      <c r="P393" s="15">
        <v>1260000</v>
      </c>
      <c r="Q393" t="s">
        <v>848</v>
      </c>
      <c r="R393"/>
      <c r="S393"/>
      <c r="T393" t="s">
        <v>38</v>
      </c>
      <c r="U393" t="s">
        <v>592</v>
      </c>
      <c r="V393" t="s">
        <v>42</v>
      </c>
      <c r="W393" t="s">
        <v>43</v>
      </c>
      <c r="X393"/>
      <c r="Y393">
        <v>2019</v>
      </c>
      <c r="Z393">
        <v>1</v>
      </c>
      <c r="AA393" t="s">
        <v>593</v>
      </c>
      <c r="AB393" t="s">
        <v>594</v>
      </c>
      <c r="AC393" s="16">
        <v>43466</v>
      </c>
      <c r="AD393"/>
      <c r="AE393"/>
      <c r="AF393"/>
    </row>
    <row r="394" spans="1:32" s="11" customFormat="1" ht="15">
      <c r="A394">
        <v>2021</v>
      </c>
      <c r="B394">
        <v>12</v>
      </c>
      <c r="C394">
        <v>12</v>
      </c>
      <c r="D394">
        <v>1</v>
      </c>
      <c r="E394">
        <v>7</v>
      </c>
      <c r="F394">
        <v>50000</v>
      </c>
      <c r="G394">
        <v>4663068</v>
      </c>
      <c r="H394" t="s">
        <v>518</v>
      </c>
      <c r="I394" t="s">
        <v>519</v>
      </c>
      <c r="J394" t="s">
        <v>31</v>
      </c>
      <c r="K394">
        <f>SUM(P394:P396)</f>
        <v>15268149</v>
      </c>
      <c r="L394">
        <v>111</v>
      </c>
      <c r="M394">
        <v>10</v>
      </c>
      <c r="N394" t="s">
        <v>34</v>
      </c>
      <c r="O394">
        <v>13000000</v>
      </c>
      <c r="P394" s="15">
        <v>10920000</v>
      </c>
      <c r="Q394" t="s">
        <v>40</v>
      </c>
      <c r="R394"/>
      <c r="S394"/>
      <c r="T394" t="s">
        <v>35</v>
      </c>
      <c r="U394" t="s">
        <v>765</v>
      </c>
      <c r="V394" t="s">
        <v>42</v>
      </c>
      <c r="W394" t="s">
        <v>43</v>
      </c>
      <c r="X394"/>
      <c r="Y394">
        <v>2019</v>
      </c>
      <c r="Z394">
        <v>1</v>
      </c>
      <c r="AA394" t="s">
        <v>272</v>
      </c>
      <c r="AB394" t="s">
        <v>520</v>
      </c>
      <c r="AC394" s="16">
        <v>44181</v>
      </c>
      <c r="AD394"/>
      <c r="AE394"/>
      <c r="AF394"/>
    </row>
    <row r="395" spans="1:32" s="11" customFormat="1" ht="15">
      <c r="A395">
        <v>2021</v>
      </c>
      <c r="B395">
        <v>12</v>
      </c>
      <c r="C395">
        <v>12</v>
      </c>
      <c r="D395">
        <v>1</v>
      </c>
      <c r="E395">
        <v>7</v>
      </c>
      <c r="F395">
        <v>56000</v>
      </c>
      <c r="G395">
        <v>4663068</v>
      </c>
      <c r="H395" t="s">
        <v>518</v>
      </c>
      <c r="I395" t="s">
        <v>519</v>
      </c>
      <c r="J395" t="s">
        <v>31</v>
      </c>
      <c r="K395"/>
      <c r="L395">
        <v>113</v>
      </c>
      <c r="M395">
        <v>10</v>
      </c>
      <c r="N395" t="s">
        <v>720</v>
      </c>
      <c r="O395">
        <v>1087500</v>
      </c>
      <c r="P395" s="15">
        <v>913500</v>
      </c>
      <c r="Q395" t="s">
        <v>920</v>
      </c>
      <c r="R395"/>
      <c r="S395"/>
      <c r="T395" t="s">
        <v>35</v>
      </c>
      <c r="U395" t="s">
        <v>765</v>
      </c>
      <c r="V395" t="s">
        <v>42</v>
      </c>
      <c r="W395" t="s">
        <v>43</v>
      </c>
      <c r="X395"/>
      <c r="Y395">
        <v>2019</v>
      </c>
      <c r="Z395">
        <v>1</v>
      </c>
      <c r="AA395" t="s">
        <v>272</v>
      </c>
      <c r="AB395" t="s">
        <v>520</v>
      </c>
      <c r="AC395" s="16">
        <v>44181</v>
      </c>
      <c r="AD395"/>
      <c r="AE395"/>
      <c r="AF395"/>
    </row>
    <row r="396" spans="1:32" s="11" customFormat="1" ht="15">
      <c r="A396">
        <v>2021</v>
      </c>
      <c r="B396">
        <v>12</v>
      </c>
      <c r="C396">
        <v>12</v>
      </c>
      <c r="D396">
        <v>1</v>
      </c>
      <c r="E396">
        <v>7</v>
      </c>
      <c r="F396"/>
      <c r="G396">
        <v>4663068</v>
      </c>
      <c r="H396" t="s">
        <v>518</v>
      </c>
      <c r="I396" t="s">
        <v>519</v>
      </c>
      <c r="J396" t="s">
        <v>31</v>
      </c>
      <c r="K396"/>
      <c r="L396">
        <v>133</v>
      </c>
      <c r="M396">
        <v>10</v>
      </c>
      <c r="N396" t="s">
        <v>34</v>
      </c>
      <c r="O396">
        <v>4088868</v>
      </c>
      <c r="P396" s="15">
        <v>3434649</v>
      </c>
      <c r="Q396" t="s">
        <v>848</v>
      </c>
      <c r="R396"/>
      <c r="S396"/>
      <c r="T396" t="s">
        <v>35</v>
      </c>
      <c r="U396" t="s">
        <v>765</v>
      </c>
      <c r="V396" t="s">
        <v>42</v>
      </c>
      <c r="W396" t="s">
        <v>43</v>
      </c>
      <c r="X396"/>
      <c r="Y396">
        <v>2019</v>
      </c>
      <c r="Z396">
        <v>1</v>
      </c>
      <c r="AA396" t="s">
        <v>272</v>
      </c>
      <c r="AB396" t="s">
        <v>520</v>
      </c>
      <c r="AC396" s="16">
        <v>44181</v>
      </c>
      <c r="AD396"/>
      <c r="AE396"/>
      <c r="AF396"/>
    </row>
    <row r="397" spans="1:32" s="11" customFormat="1" ht="15">
      <c r="A397">
        <v>2021</v>
      </c>
      <c r="B397">
        <v>12</v>
      </c>
      <c r="C397">
        <v>12</v>
      </c>
      <c r="D397">
        <v>1</v>
      </c>
      <c r="E397">
        <v>7</v>
      </c>
      <c r="F397">
        <v>55000</v>
      </c>
      <c r="G397">
        <v>4704237</v>
      </c>
      <c r="H397" t="s">
        <v>521</v>
      </c>
      <c r="I397" t="s">
        <v>522</v>
      </c>
      <c r="J397" t="s">
        <v>31</v>
      </c>
      <c r="K397">
        <f>SUM(P397:P398)</f>
        <v>2761297</v>
      </c>
      <c r="L397">
        <v>111</v>
      </c>
      <c r="M397">
        <v>10</v>
      </c>
      <c r="N397" t="s">
        <v>695</v>
      </c>
      <c r="O397">
        <v>3800000</v>
      </c>
      <c r="P397" s="15">
        <v>1803697</v>
      </c>
      <c r="Q397" t="s">
        <v>40</v>
      </c>
      <c r="R397"/>
      <c r="S397"/>
      <c r="T397" t="s">
        <v>41</v>
      </c>
      <c r="U397" t="s">
        <v>523</v>
      </c>
      <c r="V397" t="s">
        <v>42</v>
      </c>
      <c r="W397" t="s">
        <v>43</v>
      </c>
      <c r="X397"/>
      <c r="Y397">
        <v>2015</v>
      </c>
      <c r="Z397">
        <v>1</v>
      </c>
      <c r="AA397" t="s">
        <v>355</v>
      </c>
      <c r="AB397" t="s">
        <v>524</v>
      </c>
      <c r="AC397" s="16">
        <v>42248</v>
      </c>
      <c r="AD397"/>
      <c r="AE397"/>
      <c r="AF397"/>
    </row>
    <row r="398" spans="1:32" s="11" customFormat="1" ht="15">
      <c r="A398">
        <v>2021</v>
      </c>
      <c r="B398">
        <v>12</v>
      </c>
      <c r="C398">
        <v>12</v>
      </c>
      <c r="D398">
        <v>1</v>
      </c>
      <c r="E398">
        <v>7</v>
      </c>
      <c r="F398"/>
      <c r="G398">
        <v>4704237</v>
      </c>
      <c r="H398" t="s">
        <v>521</v>
      </c>
      <c r="I398" t="s">
        <v>522</v>
      </c>
      <c r="J398" t="s">
        <v>31</v>
      </c>
      <c r="K398"/>
      <c r="L398">
        <v>133</v>
      </c>
      <c r="M398">
        <v>10</v>
      </c>
      <c r="N398" t="s">
        <v>695</v>
      </c>
      <c r="O398">
        <v>1140000</v>
      </c>
      <c r="P398" s="15">
        <v>957600</v>
      </c>
      <c r="Q398" t="s">
        <v>922</v>
      </c>
      <c r="R398"/>
      <c r="S398"/>
      <c r="T398" t="s">
        <v>39</v>
      </c>
      <c r="U398" t="s">
        <v>523</v>
      </c>
      <c r="V398" t="s">
        <v>42</v>
      </c>
      <c r="W398" t="s">
        <v>43</v>
      </c>
      <c r="X398"/>
      <c r="Y398">
        <v>2015</v>
      </c>
      <c r="Z398">
        <v>1</v>
      </c>
      <c r="AA398" t="s">
        <v>355</v>
      </c>
      <c r="AB398" t="s">
        <v>524</v>
      </c>
      <c r="AC398" s="16">
        <v>42248</v>
      </c>
      <c r="AD398"/>
      <c r="AE398"/>
      <c r="AF398"/>
    </row>
    <row r="399" spans="1:32" s="11" customFormat="1" ht="15">
      <c r="A399">
        <v>2021</v>
      </c>
      <c r="B399">
        <v>12</v>
      </c>
      <c r="C399">
        <v>12</v>
      </c>
      <c r="D399">
        <v>1</v>
      </c>
      <c r="E399">
        <v>7</v>
      </c>
      <c r="F399">
        <v>53000</v>
      </c>
      <c r="G399">
        <v>4865819</v>
      </c>
      <c r="H399" t="s">
        <v>515</v>
      </c>
      <c r="I399" t="s">
        <v>534</v>
      </c>
      <c r="J399" t="s">
        <v>31</v>
      </c>
      <c r="K399">
        <f>SUM(P399:P403)</f>
        <v>6497203</v>
      </c>
      <c r="L399">
        <v>111</v>
      </c>
      <c r="M399">
        <v>10</v>
      </c>
      <c r="N399" t="s">
        <v>721</v>
      </c>
      <c r="O399">
        <v>5000000</v>
      </c>
      <c r="P399" s="15">
        <v>2975600</v>
      </c>
      <c r="Q399" t="s">
        <v>40</v>
      </c>
      <c r="R399"/>
      <c r="S399"/>
      <c r="T399" t="s">
        <v>38</v>
      </c>
      <c r="U399" t="s">
        <v>585</v>
      </c>
      <c r="V399" t="s">
        <v>42</v>
      </c>
      <c r="W399" t="s">
        <v>43</v>
      </c>
      <c r="X399"/>
      <c r="Y399">
        <v>2016</v>
      </c>
      <c r="Z399">
        <v>1</v>
      </c>
      <c r="AA399" t="s">
        <v>44</v>
      </c>
      <c r="AB399" t="s">
        <v>535</v>
      </c>
      <c r="AC399" s="16">
        <v>42437</v>
      </c>
      <c r="AD399"/>
      <c r="AE399"/>
      <c r="AF399"/>
    </row>
    <row r="400" spans="1:32" s="11" customFormat="1" ht="15">
      <c r="A400">
        <v>2021</v>
      </c>
      <c r="B400">
        <v>12</v>
      </c>
      <c r="C400">
        <v>12</v>
      </c>
      <c r="D400">
        <v>1</v>
      </c>
      <c r="E400">
        <v>7</v>
      </c>
      <c r="F400"/>
      <c r="G400">
        <v>4865819</v>
      </c>
      <c r="H400" t="s">
        <v>515</v>
      </c>
      <c r="I400" t="s">
        <v>534</v>
      </c>
      <c r="J400" t="s">
        <v>31</v>
      </c>
      <c r="K400"/>
      <c r="L400">
        <v>123</v>
      </c>
      <c r="M400">
        <v>10</v>
      </c>
      <c r="N400" t="s">
        <v>721</v>
      </c>
      <c r="O400">
        <v>868425</v>
      </c>
      <c r="P400" s="15">
        <v>729477</v>
      </c>
      <c r="Q400" t="s">
        <v>941</v>
      </c>
      <c r="R400"/>
      <c r="S400"/>
      <c r="T400" t="s">
        <v>38</v>
      </c>
      <c r="U400" t="s">
        <v>585</v>
      </c>
      <c r="V400" t="s">
        <v>42</v>
      </c>
      <c r="W400" t="s">
        <v>43</v>
      </c>
      <c r="X400"/>
      <c r="Y400">
        <v>2016</v>
      </c>
      <c r="Z400">
        <v>1</v>
      </c>
      <c r="AA400" t="s">
        <v>44</v>
      </c>
      <c r="AB400" t="s">
        <v>535</v>
      </c>
      <c r="AC400" s="16">
        <v>42437</v>
      </c>
      <c r="AD400"/>
      <c r="AE400"/>
      <c r="AF400"/>
    </row>
    <row r="401" spans="1:32" s="11" customFormat="1" ht="15">
      <c r="A401">
        <v>2021</v>
      </c>
      <c r="B401">
        <v>12</v>
      </c>
      <c r="C401">
        <v>12</v>
      </c>
      <c r="D401">
        <v>1</v>
      </c>
      <c r="E401">
        <v>7</v>
      </c>
      <c r="F401"/>
      <c r="G401">
        <v>4865819</v>
      </c>
      <c r="H401" t="s">
        <v>515</v>
      </c>
      <c r="I401" t="s">
        <v>534</v>
      </c>
      <c r="J401" t="s">
        <v>31</v>
      </c>
      <c r="K401"/>
      <c r="L401">
        <v>123</v>
      </c>
      <c r="M401">
        <v>10</v>
      </c>
      <c r="N401" t="s">
        <v>721</v>
      </c>
      <c r="O401">
        <v>773861</v>
      </c>
      <c r="P401" s="15">
        <v>650043</v>
      </c>
      <c r="Q401" t="s">
        <v>942</v>
      </c>
      <c r="R401"/>
      <c r="S401"/>
      <c r="T401" t="s">
        <v>38</v>
      </c>
      <c r="U401" t="s">
        <v>585</v>
      </c>
      <c r="V401" t="s">
        <v>42</v>
      </c>
      <c r="W401" t="s">
        <v>43</v>
      </c>
      <c r="X401"/>
      <c r="Y401">
        <v>2016</v>
      </c>
      <c r="Z401">
        <v>1</v>
      </c>
      <c r="AA401" t="s">
        <v>44</v>
      </c>
      <c r="AB401" t="s">
        <v>535</v>
      </c>
      <c r="AC401" s="16">
        <v>42437</v>
      </c>
      <c r="AD401"/>
      <c r="AE401"/>
      <c r="AF401"/>
    </row>
    <row r="402" spans="1:32" s="11" customFormat="1" ht="15">
      <c r="A402">
        <v>2021</v>
      </c>
      <c r="B402">
        <v>12</v>
      </c>
      <c r="C402">
        <v>12</v>
      </c>
      <c r="D402">
        <v>1</v>
      </c>
      <c r="E402">
        <v>7</v>
      </c>
      <c r="F402"/>
      <c r="G402">
        <v>4865819</v>
      </c>
      <c r="H402" t="s">
        <v>515</v>
      </c>
      <c r="I402" t="s">
        <v>534</v>
      </c>
      <c r="J402" t="s">
        <v>31</v>
      </c>
      <c r="K402"/>
      <c r="L402">
        <v>125</v>
      </c>
      <c r="M402">
        <v>10</v>
      </c>
      <c r="N402" t="s">
        <v>721</v>
      </c>
      <c r="O402">
        <v>882083</v>
      </c>
      <c r="P402" s="15">
        <v>882083</v>
      </c>
      <c r="Q402" t="s">
        <v>944</v>
      </c>
      <c r="R402"/>
      <c r="S402"/>
      <c r="T402" t="s">
        <v>38</v>
      </c>
      <c r="U402" t="s">
        <v>585</v>
      </c>
      <c r="V402" t="s">
        <v>42</v>
      </c>
      <c r="W402" t="s">
        <v>43</v>
      </c>
      <c r="X402"/>
      <c r="Y402">
        <v>2016</v>
      </c>
      <c r="Z402">
        <v>1</v>
      </c>
      <c r="AA402" t="s">
        <v>44</v>
      </c>
      <c r="AB402" t="s">
        <v>535</v>
      </c>
      <c r="AC402" s="16">
        <v>42437</v>
      </c>
      <c r="AD402"/>
      <c r="AE402"/>
      <c r="AF402"/>
    </row>
    <row r="403" spans="1:32" s="11" customFormat="1" ht="15">
      <c r="A403">
        <v>2021</v>
      </c>
      <c r="B403">
        <v>12</v>
      </c>
      <c r="C403">
        <v>12</v>
      </c>
      <c r="D403">
        <v>1</v>
      </c>
      <c r="E403">
        <v>7</v>
      </c>
      <c r="F403"/>
      <c r="G403">
        <v>4865819</v>
      </c>
      <c r="H403" t="s">
        <v>515</v>
      </c>
      <c r="I403" t="s">
        <v>534</v>
      </c>
      <c r="J403" t="s">
        <v>31</v>
      </c>
      <c r="K403"/>
      <c r="L403">
        <v>133</v>
      </c>
      <c r="M403">
        <v>10</v>
      </c>
      <c r="N403" t="s">
        <v>721</v>
      </c>
      <c r="O403">
        <v>1500000</v>
      </c>
      <c r="P403" s="15">
        <v>1260000</v>
      </c>
      <c r="Q403" t="s">
        <v>848</v>
      </c>
      <c r="R403"/>
      <c r="S403"/>
      <c r="T403" t="s">
        <v>38</v>
      </c>
      <c r="U403" t="s">
        <v>585</v>
      </c>
      <c r="V403" t="s">
        <v>42</v>
      </c>
      <c r="W403" t="s">
        <v>43</v>
      </c>
      <c r="X403"/>
      <c r="Y403">
        <v>2016</v>
      </c>
      <c r="Z403">
        <v>1</v>
      </c>
      <c r="AA403" t="s">
        <v>44</v>
      </c>
      <c r="AB403" t="s">
        <v>535</v>
      </c>
      <c r="AC403" s="16">
        <v>42437</v>
      </c>
      <c r="AD403"/>
      <c r="AE403"/>
      <c r="AF403"/>
    </row>
    <row r="404" spans="1:32" s="11" customFormat="1" ht="15">
      <c r="A404">
        <v>2021</v>
      </c>
      <c r="B404">
        <v>12</v>
      </c>
      <c r="C404">
        <v>12</v>
      </c>
      <c r="D404">
        <v>1</v>
      </c>
      <c r="E404">
        <v>7</v>
      </c>
      <c r="F404">
        <v>59000</v>
      </c>
      <c r="G404">
        <v>4880437</v>
      </c>
      <c r="H404" t="s">
        <v>536</v>
      </c>
      <c r="I404" t="s">
        <v>766</v>
      </c>
      <c r="J404" t="s">
        <v>31</v>
      </c>
      <c r="K404">
        <f>SUM(P404:P409)</f>
        <v>3729174</v>
      </c>
      <c r="L404">
        <v>111</v>
      </c>
      <c r="M404">
        <v>10</v>
      </c>
      <c r="N404" t="s">
        <v>742</v>
      </c>
      <c r="O404">
        <v>2600000</v>
      </c>
      <c r="P404" s="15">
        <v>2184000</v>
      </c>
      <c r="Q404" t="s">
        <v>40</v>
      </c>
      <c r="R404"/>
      <c r="S404"/>
      <c r="T404" t="s">
        <v>39</v>
      </c>
      <c r="U404" t="s">
        <v>281</v>
      </c>
      <c r="V404" t="s">
        <v>42</v>
      </c>
      <c r="W404" t="s">
        <v>43</v>
      </c>
      <c r="X404"/>
      <c r="Y404">
        <v>2014</v>
      </c>
      <c r="Z404">
        <v>1</v>
      </c>
      <c r="AA404" t="s">
        <v>143</v>
      </c>
      <c r="AB404" t="s">
        <v>537</v>
      </c>
      <c r="AC404" s="16">
        <v>43882</v>
      </c>
      <c r="AD404"/>
      <c r="AE404"/>
      <c r="AF404"/>
    </row>
    <row r="405" spans="1:32" s="11" customFormat="1" ht="15">
      <c r="A405">
        <v>2021</v>
      </c>
      <c r="B405">
        <v>12</v>
      </c>
      <c r="C405">
        <v>12</v>
      </c>
      <c r="D405">
        <v>1</v>
      </c>
      <c r="E405">
        <v>7</v>
      </c>
      <c r="F405"/>
      <c r="G405">
        <v>4880437</v>
      </c>
      <c r="H405" t="s">
        <v>536</v>
      </c>
      <c r="I405" t="s">
        <v>766</v>
      </c>
      <c r="J405" t="s">
        <v>31</v>
      </c>
      <c r="K405"/>
      <c r="L405">
        <v>123</v>
      </c>
      <c r="M405">
        <v>10</v>
      </c>
      <c r="N405" t="s">
        <v>742</v>
      </c>
      <c r="O405">
        <v>379022</v>
      </c>
      <c r="P405" s="15">
        <v>318378</v>
      </c>
      <c r="Q405" t="s">
        <v>941</v>
      </c>
      <c r="R405"/>
      <c r="S405"/>
      <c r="T405" t="s">
        <v>39</v>
      </c>
      <c r="U405" t="s">
        <v>281</v>
      </c>
      <c r="V405" t="s">
        <v>42</v>
      </c>
      <c r="W405" t="s">
        <v>43</v>
      </c>
      <c r="X405"/>
      <c r="Y405">
        <v>2014</v>
      </c>
      <c r="Z405">
        <v>1</v>
      </c>
      <c r="AA405" t="s">
        <v>143</v>
      </c>
      <c r="AB405" t="s">
        <v>537</v>
      </c>
      <c r="AC405" s="16">
        <v>43882</v>
      </c>
      <c r="AD405"/>
      <c r="AE405"/>
      <c r="AF405"/>
    </row>
    <row r="406" spans="1:32" s="11" customFormat="1" ht="15">
      <c r="A406">
        <v>2021</v>
      </c>
      <c r="B406">
        <v>12</v>
      </c>
      <c r="C406">
        <v>12</v>
      </c>
      <c r="D406">
        <v>1</v>
      </c>
      <c r="E406">
        <v>7</v>
      </c>
      <c r="F406"/>
      <c r="G406">
        <v>4880437</v>
      </c>
      <c r="H406" t="s">
        <v>536</v>
      </c>
      <c r="I406" t="s">
        <v>766</v>
      </c>
      <c r="J406" t="s">
        <v>31</v>
      </c>
      <c r="K406"/>
      <c r="L406">
        <v>123</v>
      </c>
      <c r="M406">
        <v>10</v>
      </c>
      <c r="N406" t="s">
        <v>742</v>
      </c>
      <c r="O406">
        <v>392098</v>
      </c>
      <c r="P406" s="15">
        <v>329363</v>
      </c>
      <c r="Q406" t="s">
        <v>942</v>
      </c>
      <c r="R406"/>
      <c r="S406"/>
      <c r="T406" t="s">
        <v>39</v>
      </c>
      <c r="U406" t="s">
        <v>281</v>
      </c>
      <c r="V406" t="s">
        <v>42</v>
      </c>
      <c r="W406" t="s">
        <v>43</v>
      </c>
      <c r="X406"/>
      <c r="Y406">
        <v>2014</v>
      </c>
      <c r="Z406">
        <v>1</v>
      </c>
      <c r="AA406" t="s">
        <v>143</v>
      </c>
      <c r="AB406" t="s">
        <v>537</v>
      </c>
      <c r="AC406" s="16">
        <v>43882</v>
      </c>
      <c r="AD406"/>
      <c r="AE406"/>
      <c r="AF406"/>
    </row>
    <row r="407" spans="1:32" s="11" customFormat="1" ht="15">
      <c r="A407">
        <v>2021</v>
      </c>
      <c r="B407">
        <v>12</v>
      </c>
      <c r="C407">
        <v>12</v>
      </c>
      <c r="D407">
        <v>1</v>
      </c>
      <c r="E407">
        <v>7</v>
      </c>
      <c r="F407">
        <v>59000</v>
      </c>
      <c r="G407">
        <v>4880437</v>
      </c>
      <c r="H407" t="s">
        <v>536</v>
      </c>
      <c r="I407" t="s">
        <v>766</v>
      </c>
      <c r="J407" t="s">
        <v>31</v>
      </c>
      <c r="K407"/>
      <c r="L407">
        <v>125</v>
      </c>
      <c r="M407">
        <v>10</v>
      </c>
      <c r="N407" t="s">
        <v>742</v>
      </c>
      <c r="O407">
        <v>205400</v>
      </c>
      <c r="P407" s="15">
        <v>205400</v>
      </c>
      <c r="Q407" t="s">
        <v>944</v>
      </c>
      <c r="R407"/>
      <c r="S407"/>
      <c r="T407" t="s">
        <v>39</v>
      </c>
      <c r="U407" t="s">
        <v>281</v>
      </c>
      <c r="V407" t="s">
        <v>42</v>
      </c>
      <c r="W407" t="s">
        <v>43</v>
      </c>
      <c r="X407"/>
      <c r="Y407">
        <v>2014</v>
      </c>
      <c r="Z407">
        <v>1</v>
      </c>
      <c r="AA407" t="s">
        <v>143</v>
      </c>
      <c r="AB407" t="s">
        <v>537</v>
      </c>
      <c r="AC407" s="16">
        <v>43882</v>
      </c>
      <c r="AD407"/>
      <c r="AE407"/>
      <c r="AF407"/>
    </row>
    <row r="408" spans="1:32" s="11" customFormat="1" ht="15">
      <c r="A408">
        <v>2021</v>
      </c>
      <c r="B408">
        <v>12</v>
      </c>
      <c r="C408">
        <v>12</v>
      </c>
      <c r="D408">
        <v>1</v>
      </c>
      <c r="E408">
        <v>7</v>
      </c>
      <c r="F408"/>
      <c r="G408">
        <v>4880437</v>
      </c>
      <c r="H408" t="s">
        <v>536</v>
      </c>
      <c r="I408" t="s">
        <v>766</v>
      </c>
      <c r="J408" t="s">
        <v>31</v>
      </c>
      <c r="K408"/>
      <c r="L408">
        <v>125</v>
      </c>
      <c r="M408">
        <v>10</v>
      </c>
      <c r="N408" t="s">
        <v>742</v>
      </c>
      <c r="O408">
        <v>36833</v>
      </c>
      <c r="P408" s="15">
        <v>36833</v>
      </c>
      <c r="Q408" t="s">
        <v>947</v>
      </c>
      <c r="R408"/>
      <c r="S408"/>
      <c r="T408" t="s">
        <v>39</v>
      </c>
      <c r="U408" t="s">
        <v>281</v>
      </c>
      <c r="V408" t="s">
        <v>42</v>
      </c>
      <c r="W408" t="s">
        <v>43</v>
      </c>
      <c r="X408"/>
      <c r="Y408">
        <v>2014</v>
      </c>
      <c r="Z408">
        <v>1</v>
      </c>
      <c r="AA408" t="s">
        <v>143</v>
      </c>
      <c r="AB408" t="s">
        <v>537</v>
      </c>
      <c r="AC408" s="16">
        <v>43882</v>
      </c>
      <c r="AD408"/>
      <c r="AE408"/>
      <c r="AF408"/>
    </row>
    <row r="409" spans="1:32" s="11" customFormat="1" ht="15">
      <c r="A409">
        <v>2021</v>
      </c>
      <c r="B409">
        <v>12</v>
      </c>
      <c r="C409">
        <v>12</v>
      </c>
      <c r="D409">
        <v>1</v>
      </c>
      <c r="E409">
        <v>7</v>
      </c>
      <c r="F409"/>
      <c r="G409">
        <v>4880437</v>
      </c>
      <c r="H409" t="s">
        <v>536</v>
      </c>
      <c r="I409" t="s">
        <v>766</v>
      </c>
      <c r="J409" t="s">
        <v>31</v>
      </c>
      <c r="K409"/>
      <c r="L409">
        <v>133</v>
      </c>
      <c r="M409">
        <v>10</v>
      </c>
      <c r="N409" t="s">
        <v>742</v>
      </c>
      <c r="O409">
        <v>780000</v>
      </c>
      <c r="P409" s="15">
        <v>655200</v>
      </c>
      <c r="Q409" t="s">
        <v>919</v>
      </c>
      <c r="R409"/>
      <c r="S409"/>
      <c r="T409" t="s">
        <v>39</v>
      </c>
      <c r="U409" t="s">
        <v>281</v>
      </c>
      <c r="V409" t="s">
        <v>42</v>
      </c>
      <c r="W409" t="s">
        <v>43</v>
      </c>
      <c r="X409"/>
      <c r="Y409">
        <v>2014</v>
      </c>
      <c r="Z409">
        <v>1</v>
      </c>
      <c r="AA409" t="s">
        <v>143</v>
      </c>
      <c r="AB409" t="s">
        <v>537</v>
      </c>
      <c r="AC409" s="16">
        <v>43882</v>
      </c>
      <c r="AD409"/>
      <c r="AE409"/>
      <c r="AF409"/>
    </row>
    <row r="410" spans="1:32" s="11" customFormat="1" ht="15">
      <c r="A410">
        <v>2021</v>
      </c>
      <c r="B410">
        <v>12</v>
      </c>
      <c r="C410">
        <v>12</v>
      </c>
      <c r="D410">
        <v>1</v>
      </c>
      <c r="E410">
        <v>7</v>
      </c>
      <c r="F410">
        <v>58000</v>
      </c>
      <c r="G410">
        <v>5023010</v>
      </c>
      <c r="H410" t="s">
        <v>668</v>
      </c>
      <c r="I410" t="s">
        <v>669</v>
      </c>
      <c r="J410" t="s">
        <v>31</v>
      </c>
      <c r="K410">
        <f>SUM(P410:P411)</f>
        <v>3773952</v>
      </c>
      <c r="L410">
        <v>111</v>
      </c>
      <c r="M410">
        <v>10</v>
      </c>
      <c r="N410" t="s">
        <v>753</v>
      </c>
      <c r="O410">
        <v>3456000</v>
      </c>
      <c r="P410" s="15">
        <v>2903040</v>
      </c>
      <c r="Q410" t="s">
        <v>40</v>
      </c>
      <c r="R410"/>
      <c r="S410"/>
      <c r="T410" t="s">
        <v>105</v>
      </c>
      <c r="U410" t="s">
        <v>707</v>
      </c>
      <c r="V410" t="s">
        <v>42</v>
      </c>
      <c r="W410" t="s">
        <v>43</v>
      </c>
      <c r="X410"/>
      <c r="Y410">
        <v>2014</v>
      </c>
      <c r="Z410">
        <v>1</v>
      </c>
      <c r="AA410" t="s">
        <v>143</v>
      </c>
      <c r="AB410" t="s">
        <v>670</v>
      </c>
      <c r="AC410" s="16">
        <v>43882</v>
      </c>
      <c r="AD410"/>
      <c r="AE410"/>
      <c r="AF410"/>
    </row>
    <row r="411" spans="1:32" s="11" customFormat="1" ht="15">
      <c r="A411">
        <v>2021</v>
      </c>
      <c r="B411">
        <v>12</v>
      </c>
      <c r="C411">
        <v>12</v>
      </c>
      <c r="D411">
        <v>1</v>
      </c>
      <c r="E411">
        <v>7</v>
      </c>
      <c r="F411"/>
      <c r="G411">
        <v>5023010</v>
      </c>
      <c r="H411" t="s">
        <v>668</v>
      </c>
      <c r="I411" t="s">
        <v>669</v>
      </c>
      <c r="J411" t="s">
        <v>31</v>
      </c>
      <c r="K411"/>
      <c r="L411">
        <v>133</v>
      </c>
      <c r="M411">
        <v>10</v>
      </c>
      <c r="N411" t="s">
        <v>753</v>
      </c>
      <c r="O411">
        <v>1036800</v>
      </c>
      <c r="P411" s="15">
        <v>870912</v>
      </c>
      <c r="Q411" t="s">
        <v>848</v>
      </c>
      <c r="R411"/>
      <c r="S411"/>
      <c r="T411" t="s">
        <v>105</v>
      </c>
      <c r="U411" t="s">
        <v>707</v>
      </c>
      <c r="V411" t="s">
        <v>42</v>
      </c>
      <c r="W411" t="s">
        <v>43</v>
      </c>
      <c r="X411"/>
      <c r="Y411">
        <v>2014</v>
      </c>
      <c r="Z411">
        <v>1</v>
      </c>
      <c r="AA411" t="s">
        <v>143</v>
      </c>
      <c r="AB411" t="s">
        <v>670</v>
      </c>
      <c r="AC411" s="16">
        <v>43882</v>
      </c>
      <c r="AD411"/>
      <c r="AE411"/>
      <c r="AF411"/>
    </row>
    <row r="412" spans="1:32" s="11" customFormat="1" ht="15">
      <c r="A412">
        <v>2021</v>
      </c>
      <c r="B412">
        <v>12</v>
      </c>
      <c r="C412">
        <v>12</v>
      </c>
      <c r="D412">
        <v>1</v>
      </c>
      <c r="E412">
        <v>7</v>
      </c>
      <c r="F412">
        <v>28001</v>
      </c>
      <c r="G412">
        <v>5188923</v>
      </c>
      <c r="H412" t="s">
        <v>552</v>
      </c>
      <c r="I412" t="s">
        <v>553</v>
      </c>
      <c r="J412" t="s">
        <v>31</v>
      </c>
      <c r="K412">
        <f>SUM(P412:P413)</f>
        <v>4031664</v>
      </c>
      <c r="L412">
        <v>111</v>
      </c>
      <c r="M412">
        <v>10</v>
      </c>
      <c r="N412" t="s">
        <v>696</v>
      </c>
      <c r="O412">
        <v>3700000</v>
      </c>
      <c r="P412" s="15">
        <v>3099264</v>
      </c>
      <c r="Q412" t="s">
        <v>40</v>
      </c>
      <c r="R412"/>
      <c r="S412"/>
      <c r="T412" t="s">
        <v>39</v>
      </c>
      <c r="U412" t="s">
        <v>295</v>
      </c>
      <c r="V412" t="s">
        <v>42</v>
      </c>
      <c r="W412" t="s">
        <v>134</v>
      </c>
      <c r="X412">
        <v>5</v>
      </c>
      <c r="Y412">
        <v>2017</v>
      </c>
      <c r="Z412">
        <v>1</v>
      </c>
      <c r="AA412" t="s">
        <v>44</v>
      </c>
      <c r="AB412" t="s">
        <v>554</v>
      </c>
      <c r="AC412" s="16">
        <v>43040</v>
      </c>
      <c r="AD412"/>
      <c r="AE412"/>
      <c r="AF412"/>
    </row>
    <row r="413" spans="1:32" s="11" customFormat="1" ht="15">
      <c r="A413">
        <v>2021</v>
      </c>
      <c r="B413">
        <v>12</v>
      </c>
      <c r="C413">
        <v>12</v>
      </c>
      <c r="D413">
        <v>1</v>
      </c>
      <c r="E413">
        <v>7</v>
      </c>
      <c r="F413">
        <v>28002</v>
      </c>
      <c r="G413">
        <v>5188923</v>
      </c>
      <c r="H413" t="s">
        <v>552</v>
      </c>
      <c r="I413" t="s">
        <v>553</v>
      </c>
      <c r="J413" t="s">
        <v>31</v>
      </c>
      <c r="K413"/>
      <c r="L413">
        <v>133</v>
      </c>
      <c r="M413">
        <v>10</v>
      </c>
      <c r="N413" t="s">
        <v>696</v>
      </c>
      <c r="O413">
        <v>1110000</v>
      </c>
      <c r="P413" s="15">
        <v>932400</v>
      </c>
      <c r="Q413" t="s">
        <v>922</v>
      </c>
      <c r="R413"/>
      <c r="S413"/>
      <c r="T413" t="s">
        <v>39</v>
      </c>
      <c r="U413" t="s">
        <v>295</v>
      </c>
      <c r="V413" t="s">
        <v>42</v>
      </c>
      <c r="W413" t="s">
        <v>134</v>
      </c>
      <c r="X413">
        <v>5</v>
      </c>
      <c r="Y413">
        <v>2017</v>
      </c>
      <c r="Z413">
        <v>1</v>
      </c>
      <c r="AA413" t="s">
        <v>44</v>
      </c>
      <c r="AB413" t="s">
        <v>554</v>
      </c>
      <c r="AC413" s="16">
        <v>43040</v>
      </c>
      <c r="AD413"/>
      <c r="AE413"/>
      <c r="AF413"/>
    </row>
    <row r="414" spans="1:32" s="11" customFormat="1" ht="15">
      <c r="A414">
        <v>2021</v>
      </c>
      <c r="B414">
        <v>12</v>
      </c>
      <c r="C414">
        <v>12</v>
      </c>
      <c r="D414">
        <v>1</v>
      </c>
      <c r="E414">
        <v>7</v>
      </c>
      <c r="F414">
        <v>28002</v>
      </c>
      <c r="G414">
        <v>5221147</v>
      </c>
      <c r="H414" t="s">
        <v>558</v>
      </c>
      <c r="I414" t="s">
        <v>559</v>
      </c>
      <c r="J414" t="s">
        <v>31</v>
      </c>
      <c r="K414">
        <f>SUM(P414)</f>
        <v>2581333</v>
      </c>
      <c r="L414">
        <v>111</v>
      </c>
      <c r="M414">
        <v>10</v>
      </c>
      <c r="N414" t="s">
        <v>726</v>
      </c>
      <c r="O414">
        <v>3200000</v>
      </c>
      <c r="P414" s="15">
        <v>2581333</v>
      </c>
      <c r="Q414" t="s">
        <v>40</v>
      </c>
      <c r="R414"/>
      <c r="S414"/>
      <c r="T414" t="s">
        <v>39</v>
      </c>
      <c r="U414" t="s">
        <v>878</v>
      </c>
      <c r="V414" t="s">
        <v>42</v>
      </c>
      <c r="W414" t="s">
        <v>134</v>
      </c>
      <c r="X414">
        <v>1</v>
      </c>
      <c r="Y414">
        <v>2016</v>
      </c>
      <c r="Z414">
        <v>1</v>
      </c>
      <c r="AA414" t="s">
        <v>44</v>
      </c>
      <c r="AB414" t="s">
        <v>560</v>
      </c>
      <c r="AC414" s="16">
        <v>44202</v>
      </c>
      <c r="AD414"/>
      <c r="AE414"/>
      <c r="AF414"/>
    </row>
    <row r="415" spans="1:32" s="11" customFormat="1" ht="15">
      <c r="A415">
        <v>2021</v>
      </c>
      <c r="B415">
        <v>12</v>
      </c>
      <c r="C415">
        <v>12</v>
      </c>
      <c r="D415">
        <v>1</v>
      </c>
      <c r="E415">
        <v>7</v>
      </c>
      <c r="F415">
        <v>15000</v>
      </c>
      <c r="G415">
        <v>5447480</v>
      </c>
      <c r="H415" t="s">
        <v>561</v>
      </c>
      <c r="I415" t="s">
        <v>562</v>
      </c>
      <c r="J415" t="s">
        <v>31</v>
      </c>
      <c r="K415">
        <f>SUM(P415:P418)</f>
        <v>6462310</v>
      </c>
      <c r="L415">
        <v>111</v>
      </c>
      <c r="M415">
        <v>10</v>
      </c>
      <c r="N415" t="s">
        <v>721</v>
      </c>
      <c r="O415">
        <v>5000000</v>
      </c>
      <c r="P415" s="15">
        <v>4143200</v>
      </c>
      <c r="Q415" t="s">
        <v>40</v>
      </c>
      <c r="R415"/>
      <c r="S415"/>
      <c r="T415" t="s">
        <v>38</v>
      </c>
      <c r="U415" t="s">
        <v>563</v>
      </c>
      <c r="V415" t="s">
        <v>42</v>
      </c>
      <c r="W415" t="s">
        <v>43</v>
      </c>
      <c r="X415"/>
      <c r="Y415">
        <v>2011</v>
      </c>
      <c r="Z415">
        <v>1</v>
      </c>
      <c r="AA415" t="s">
        <v>128</v>
      </c>
      <c r="AB415" t="s">
        <v>564</v>
      </c>
      <c r="AC415" s="16">
        <v>40830</v>
      </c>
      <c r="AD415"/>
      <c r="AE415"/>
      <c r="AF415"/>
    </row>
    <row r="416" spans="1:32" s="11" customFormat="1" ht="15">
      <c r="A416">
        <v>2021</v>
      </c>
      <c r="B416">
        <v>12</v>
      </c>
      <c r="C416">
        <v>12</v>
      </c>
      <c r="D416">
        <v>1</v>
      </c>
      <c r="E416">
        <v>7</v>
      </c>
      <c r="F416"/>
      <c r="G416">
        <v>5447480</v>
      </c>
      <c r="H416" t="s">
        <v>561</v>
      </c>
      <c r="I416" t="s">
        <v>562</v>
      </c>
      <c r="J416" t="s">
        <v>31</v>
      </c>
      <c r="K416"/>
      <c r="L416">
        <v>123</v>
      </c>
      <c r="M416">
        <v>10</v>
      </c>
      <c r="N416" t="s">
        <v>721</v>
      </c>
      <c r="O416">
        <v>737736</v>
      </c>
      <c r="P416" s="15">
        <v>619698</v>
      </c>
      <c r="Q416" t="s">
        <v>941</v>
      </c>
      <c r="R416"/>
      <c r="S416"/>
      <c r="T416" t="s">
        <v>38</v>
      </c>
      <c r="U416" t="s">
        <v>563</v>
      </c>
      <c r="V416" t="s">
        <v>42</v>
      </c>
      <c r="W416" t="s">
        <v>43</v>
      </c>
      <c r="X416"/>
      <c r="Y416">
        <v>2011</v>
      </c>
      <c r="Z416">
        <v>1</v>
      </c>
      <c r="AA416" t="s">
        <v>128</v>
      </c>
      <c r="AB416" t="s">
        <v>564</v>
      </c>
      <c r="AC416" s="16">
        <v>40830</v>
      </c>
      <c r="AD416"/>
      <c r="AE416"/>
      <c r="AF416"/>
    </row>
    <row r="417" spans="1:32" s="11" customFormat="1" ht="15">
      <c r="A417">
        <v>2021</v>
      </c>
      <c r="B417">
        <v>12</v>
      </c>
      <c r="C417">
        <v>12</v>
      </c>
      <c r="D417">
        <v>1</v>
      </c>
      <c r="E417">
        <v>7</v>
      </c>
      <c r="F417"/>
      <c r="G417">
        <v>5447480</v>
      </c>
      <c r="H417" t="s">
        <v>561</v>
      </c>
      <c r="I417" t="s">
        <v>562</v>
      </c>
      <c r="J417" t="s">
        <v>31</v>
      </c>
      <c r="K417"/>
      <c r="L417">
        <v>123</v>
      </c>
      <c r="M417">
        <v>10</v>
      </c>
      <c r="N417" t="s">
        <v>721</v>
      </c>
      <c r="O417">
        <v>523109</v>
      </c>
      <c r="P417" s="15">
        <v>439412</v>
      </c>
      <c r="Q417" t="s">
        <v>942</v>
      </c>
      <c r="R417"/>
      <c r="S417"/>
      <c r="T417" t="s">
        <v>38</v>
      </c>
      <c r="U417" t="s">
        <v>563</v>
      </c>
      <c r="V417" t="s">
        <v>42</v>
      </c>
      <c r="W417" t="s">
        <v>43</v>
      </c>
      <c r="X417"/>
      <c r="Y417">
        <v>2011</v>
      </c>
      <c r="Z417">
        <v>1</v>
      </c>
      <c r="AA417" t="s">
        <v>128</v>
      </c>
      <c r="AB417" t="s">
        <v>564</v>
      </c>
      <c r="AC417" s="16">
        <v>40830</v>
      </c>
      <c r="AD417"/>
      <c r="AE417"/>
      <c r="AF417"/>
    </row>
    <row r="418" spans="1:32" s="11" customFormat="1" ht="15">
      <c r="A418">
        <v>2021</v>
      </c>
      <c r="B418">
        <v>12</v>
      </c>
      <c r="C418">
        <v>12</v>
      </c>
      <c r="D418">
        <v>1</v>
      </c>
      <c r="E418">
        <v>7</v>
      </c>
      <c r="F418"/>
      <c r="G418">
        <v>5447480</v>
      </c>
      <c r="H418" t="s">
        <v>561</v>
      </c>
      <c r="I418" t="s">
        <v>562</v>
      </c>
      <c r="J418" t="s">
        <v>31</v>
      </c>
      <c r="K418"/>
      <c r="L418">
        <v>133</v>
      </c>
      <c r="M418">
        <v>10</v>
      </c>
      <c r="N418" t="s">
        <v>721</v>
      </c>
      <c r="O418">
        <v>1500000</v>
      </c>
      <c r="P418" s="15">
        <v>1260000</v>
      </c>
      <c r="Q418" t="s">
        <v>848</v>
      </c>
      <c r="R418"/>
      <c r="S418"/>
      <c r="T418" t="s">
        <v>38</v>
      </c>
      <c r="U418" t="s">
        <v>563</v>
      </c>
      <c r="V418" t="s">
        <v>42</v>
      </c>
      <c r="W418" t="s">
        <v>43</v>
      </c>
      <c r="X418"/>
      <c r="Y418">
        <v>2011</v>
      </c>
      <c r="Z418">
        <v>1</v>
      </c>
      <c r="AA418" t="s">
        <v>128</v>
      </c>
      <c r="AB418" t="s">
        <v>564</v>
      </c>
      <c r="AC418" s="16">
        <v>40830</v>
      </c>
      <c r="AD418"/>
      <c r="AE418"/>
      <c r="AF418"/>
    </row>
    <row r="419" spans="1:32" s="11" customFormat="1" ht="15">
      <c r="A419">
        <v>2021</v>
      </c>
      <c r="B419">
        <v>12</v>
      </c>
      <c r="C419">
        <v>12</v>
      </c>
      <c r="D419">
        <v>1</v>
      </c>
      <c r="E419">
        <v>7</v>
      </c>
      <c r="F419">
        <v>28002</v>
      </c>
      <c r="G419">
        <v>5447484</v>
      </c>
      <c r="H419" t="s">
        <v>565</v>
      </c>
      <c r="I419" t="s">
        <v>566</v>
      </c>
      <c r="J419" t="s">
        <v>31</v>
      </c>
      <c r="K419">
        <f>SUM(P419:P422)</f>
        <v>2519851</v>
      </c>
      <c r="L419">
        <v>111</v>
      </c>
      <c r="M419">
        <v>10</v>
      </c>
      <c r="N419" t="s">
        <v>726</v>
      </c>
      <c r="O419">
        <v>2600000</v>
      </c>
      <c r="P419" s="15">
        <v>1342064</v>
      </c>
      <c r="Q419" t="s">
        <v>40</v>
      </c>
      <c r="R419"/>
      <c r="S419"/>
      <c r="T419" t="s">
        <v>39</v>
      </c>
      <c r="U419" t="s">
        <v>708</v>
      </c>
      <c r="V419" t="s">
        <v>42</v>
      </c>
      <c r="W419" t="s">
        <v>43</v>
      </c>
      <c r="X419"/>
      <c r="Y419">
        <v>2008</v>
      </c>
      <c r="Z419">
        <v>1</v>
      </c>
      <c r="AA419" t="s">
        <v>44</v>
      </c>
      <c r="AB419" t="s">
        <v>567</v>
      </c>
      <c r="AC419" s="16">
        <v>39692</v>
      </c>
      <c r="AD419"/>
      <c r="AE419"/>
      <c r="AF419"/>
    </row>
    <row r="420" spans="1:32" s="11" customFormat="1" ht="15">
      <c r="A420">
        <v>2021</v>
      </c>
      <c r="B420">
        <v>12</v>
      </c>
      <c r="C420">
        <v>12</v>
      </c>
      <c r="D420">
        <v>1</v>
      </c>
      <c r="E420">
        <v>7</v>
      </c>
      <c r="F420">
        <v>28002</v>
      </c>
      <c r="G420">
        <v>5447484</v>
      </c>
      <c r="H420" t="s">
        <v>565</v>
      </c>
      <c r="I420" t="s">
        <v>566</v>
      </c>
      <c r="J420" t="s">
        <v>31</v>
      </c>
      <c r="K420"/>
      <c r="L420">
        <v>123</v>
      </c>
      <c r="M420">
        <v>10</v>
      </c>
      <c r="N420" t="s">
        <v>726</v>
      </c>
      <c r="O420">
        <v>411252</v>
      </c>
      <c r="P420" s="15">
        <v>345452</v>
      </c>
      <c r="Q420" t="s">
        <v>941</v>
      </c>
      <c r="R420"/>
      <c r="S420"/>
      <c r="T420" t="s">
        <v>39</v>
      </c>
      <c r="U420" t="s">
        <v>708</v>
      </c>
      <c r="V420" t="s">
        <v>42</v>
      </c>
      <c r="W420" t="s">
        <v>43</v>
      </c>
      <c r="X420"/>
      <c r="Y420">
        <v>2008</v>
      </c>
      <c r="Z420">
        <v>1</v>
      </c>
      <c r="AA420" t="s">
        <v>44</v>
      </c>
      <c r="AB420" t="s">
        <v>567</v>
      </c>
      <c r="AC420" s="16">
        <v>39692</v>
      </c>
      <c r="AD420"/>
      <c r="AE420"/>
      <c r="AF420"/>
    </row>
    <row r="421" spans="1:32" s="11" customFormat="1" ht="15">
      <c r="A421">
        <v>2021</v>
      </c>
      <c r="B421">
        <v>12</v>
      </c>
      <c r="C421">
        <v>12</v>
      </c>
      <c r="D421">
        <v>1</v>
      </c>
      <c r="E421">
        <v>7</v>
      </c>
      <c r="F421">
        <v>28002</v>
      </c>
      <c r="G421">
        <v>5447484</v>
      </c>
      <c r="H421" t="s">
        <v>565</v>
      </c>
      <c r="I421" t="s">
        <v>566</v>
      </c>
      <c r="J421" t="s">
        <v>31</v>
      </c>
      <c r="K421"/>
      <c r="L421">
        <v>123</v>
      </c>
      <c r="M421">
        <v>10</v>
      </c>
      <c r="N421" t="s">
        <v>726</v>
      </c>
      <c r="O421">
        <v>210875</v>
      </c>
      <c r="P421" s="15">
        <v>177135</v>
      </c>
      <c r="Q421" t="s">
        <v>942</v>
      </c>
      <c r="R421"/>
      <c r="S421"/>
      <c r="T421" t="s">
        <v>39</v>
      </c>
      <c r="U421" t="s">
        <v>708</v>
      </c>
      <c r="V421" t="s">
        <v>42</v>
      </c>
      <c r="W421" t="s">
        <v>43</v>
      </c>
      <c r="X421"/>
      <c r="Y421">
        <v>2008</v>
      </c>
      <c r="Z421">
        <v>1</v>
      </c>
      <c r="AA421" t="s">
        <v>44</v>
      </c>
      <c r="AB421" t="s">
        <v>567</v>
      </c>
      <c r="AC421" s="16">
        <v>39692</v>
      </c>
      <c r="AD421"/>
      <c r="AE421"/>
      <c r="AF421"/>
    </row>
    <row r="422" spans="1:32" s="11" customFormat="1" ht="15">
      <c r="A422">
        <v>2021</v>
      </c>
      <c r="B422">
        <v>12</v>
      </c>
      <c r="C422">
        <v>12</v>
      </c>
      <c r="D422">
        <v>1</v>
      </c>
      <c r="E422">
        <v>7</v>
      </c>
      <c r="F422">
        <v>28002</v>
      </c>
      <c r="G422">
        <v>5447484</v>
      </c>
      <c r="H422" t="s">
        <v>565</v>
      </c>
      <c r="I422" t="s">
        <v>566</v>
      </c>
      <c r="J422" t="s">
        <v>31</v>
      </c>
      <c r="K422"/>
      <c r="L422">
        <v>133</v>
      </c>
      <c r="M422">
        <v>10</v>
      </c>
      <c r="N422" t="s">
        <v>726</v>
      </c>
      <c r="O422">
        <v>780000</v>
      </c>
      <c r="P422" s="15">
        <v>655200</v>
      </c>
      <c r="Q422" t="s">
        <v>919</v>
      </c>
      <c r="R422"/>
      <c r="S422"/>
      <c r="T422" t="s">
        <v>39</v>
      </c>
      <c r="U422" t="s">
        <v>708</v>
      </c>
      <c r="V422" t="s">
        <v>42</v>
      </c>
      <c r="W422" t="s">
        <v>43</v>
      </c>
      <c r="X422"/>
      <c r="Y422">
        <v>2008</v>
      </c>
      <c r="Z422">
        <v>1</v>
      </c>
      <c r="AA422" t="s">
        <v>44</v>
      </c>
      <c r="AB422" t="s">
        <v>567</v>
      </c>
      <c r="AC422" s="16">
        <v>39692</v>
      </c>
      <c r="AD422"/>
      <c r="AE422"/>
      <c r="AF422"/>
    </row>
    <row r="423" spans="1:32" s="11" customFormat="1" ht="15">
      <c r="A423">
        <v>2021</v>
      </c>
      <c r="B423">
        <v>12</v>
      </c>
      <c r="C423">
        <v>12</v>
      </c>
      <c r="D423">
        <v>1</v>
      </c>
      <c r="E423">
        <v>7</v>
      </c>
      <c r="F423">
        <v>28002</v>
      </c>
      <c r="G423">
        <v>5578305</v>
      </c>
      <c r="H423" t="s">
        <v>568</v>
      </c>
      <c r="I423" t="s">
        <v>569</v>
      </c>
      <c r="J423" t="s">
        <v>31</v>
      </c>
      <c r="K423">
        <f>SUM(P423)</f>
        <v>2465931</v>
      </c>
      <c r="L423">
        <v>111</v>
      </c>
      <c r="M423">
        <v>10</v>
      </c>
      <c r="N423" t="s">
        <v>726</v>
      </c>
      <c r="O423">
        <v>3200000</v>
      </c>
      <c r="P423" s="15">
        <v>2465931</v>
      </c>
      <c r="Q423" t="s">
        <v>40</v>
      </c>
      <c r="R423"/>
      <c r="S423"/>
      <c r="T423" t="s">
        <v>39</v>
      </c>
      <c r="U423" t="s">
        <v>570</v>
      </c>
      <c r="V423" t="s">
        <v>42</v>
      </c>
      <c r="W423" t="s">
        <v>134</v>
      </c>
      <c r="X423">
        <v>4</v>
      </c>
      <c r="Y423">
        <v>2017</v>
      </c>
      <c r="Z423">
        <v>1</v>
      </c>
      <c r="AA423" t="s">
        <v>355</v>
      </c>
      <c r="AB423" t="s">
        <v>571</v>
      </c>
      <c r="AC423" s="16">
        <v>42917</v>
      </c>
      <c r="AD423"/>
      <c r="AE423"/>
      <c r="AF423"/>
    </row>
    <row r="424" spans="1:32" s="11" customFormat="1" ht="15">
      <c r="A424">
        <v>2021</v>
      </c>
      <c r="B424">
        <v>12</v>
      </c>
      <c r="C424">
        <v>12</v>
      </c>
      <c r="D424">
        <v>1</v>
      </c>
      <c r="E424">
        <v>7</v>
      </c>
      <c r="F424">
        <v>8000</v>
      </c>
      <c r="G424">
        <v>7420395</v>
      </c>
      <c r="H424" t="s">
        <v>576</v>
      </c>
      <c r="I424" t="s">
        <v>577</v>
      </c>
      <c r="J424" t="s">
        <v>31</v>
      </c>
      <c r="K424">
        <f>SUM(P424:P426)</f>
        <v>9968104</v>
      </c>
      <c r="L424">
        <v>111</v>
      </c>
      <c r="M424">
        <v>10</v>
      </c>
      <c r="N424" t="s">
        <v>674</v>
      </c>
      <c r="O424">
        <v>7600000</v>
      </c>
      <c r="P424" s="15">
        <v>6384000</v>
      </c>
      <c r="Q424" t="s">
        <v>40</v>
      </c>
      <c r="R424"/>
      <c r="S424"/>
      <c r="T424" t="s">
        <v>36</v>
      </c>
      <c r="U424" t="s">
        <v>897</v>
      </c>
      <c r="V424" t="s">
        <v>42</v>
      </c>
      <c r="W424" t="s">
        <v>43</v>
      </c>
      <c r="X424"/>
      <c r="Y424">
        <v>2014</v>
      </c>
      <c r="Z424">
        <v>1</v>
      </c>
      <c r="AA424" t="s">
        <v>272</v>
      </c>
      <c r="AB424" t="s">
        <v>578</v>
      </c>
      <c r="AC424" s="16">
        <v>43516</v>
      </c>
      <c r="AD424"/>
      <c r="AE424"/>
      <c r="AF424"/>
    </row>
    <row r="425" spans="1:32" s="11" customFormat="1" ht="15">
      <c r="A425">
        <v>2021</v>
      </c>
      <c r="B425">
        <v>12</v>
      </c>
      <c r="C425">
        <v>12</v>
      </c>
      <c r="D425">
        <v>1</v>
      </c>
      <c r="E425">
        <v>7</v>
      </c>
      <c r="F425">
        <v>15000</v>
      </c>
      <c r="G425">
        <v>7420395</v>
      </c>
      <c r="H425" t="s">
        <v>576</v>
      </c>
      <c r="I425" t="s">
        <v>577</v>
      </c>
      <c r="J425" t="s">
        <v>31</v>
      </c>
      <c r="K425"/>
      <c r="L425">
        <v>113</v>
      </c>
      <c r="M425">
        <v>10</v>
      </c>
      <c r="N425" t="s">
        <v>739</v>
      </c>
      <c r="O425">
        <v>1528300</v>
      </c>
      <c r="P425" s="15">
        <v>1283772</v>
      </c>
      <c r="Q425" t="s">
        <v>920</v>
      </c>
      <c r="R425"/>
      <c r="S425"/>
      <c r="T425" t="s">
        <v>36</v>
      </c>
      <c r="U425" t="s">
        <v>897</v>
      </c>
      <c r="V425" t="s">
        <v>42</v>
      </c>
      <c r="W425" t="s">
        <v>43</v>
      </c>
      <c r="X425"/>
      <c r="Y425">
        <v>2014</v>
      </c>
      <c r="Z425">
        <v>1</v>
      </c>
      <c r="AA425" t="s">
        <v>272</v>
      </c>
      <c r="AB425" t="s">
        <v>578</v>
      </c>
      <c r="AC425" s="16">
        <v>43516</v>
      </c>
      <c r="AD425"/>
      <c r="AE425"/>
      <c r="AF425"/>
    </row>
    <row r="426" spans="1:32" s="11" customFormat="1" ht="15">
      <c r="A426">
        <v>2021</v>
      </c>
      <c r="B426">
        <v>12</v>
      </c>
      <c r="C426">
        <v>12</v>
      </c>
      <c r="D426">
        <v>1</v>
      </c>
      <c r="E426">
        <v>7</v>
      </c>
      <c r="F426"/>
      <c r="G426">
        <v>7420395</v>
      </c>
      <c r="H426" t="s">
        <v>576</v>
      </c>
      <c r="I426" t="s">
        <v>577</v>
      </c>
      <c r="J426" t="s">
        <v>31</v>
      </c>
      <c r="K426"/>
      <c r="L426">
        <v>133</v>
      </c>
      <c r="M426">
        <v>10</v>
      </c>
      <c r="N426" t="s">
        <v>721</v>
      </c>
      <c r="O426">
        <v>2738490</v>
      </c>
      <c r="P426" s="15">
        <v>2300332</v>
      </c>
      <c r="Q426" t="s">
        <v>848</v>
      </c>
      <c r="R426"/>
      <c r="S426"/>
      <c r="T426" t="s">
        <v>36</v>
      </c>
      <c r="U426" t="s">
        <v>897</v>
      </c>
      <c r="V426" t="s">
        <v>42</v>
      </c>
      <c r="W426" t="s">
        <v>43</v>
      </c>
      <c r="X426"/>
      <c r="Y426">
        <v>2014</v>
      </c>
      <c r="Z426">
        <v>1</v>
      </c>
      <c r="AA426" t="s">
        <v>272</v>
      </c>
      <c r="AB426" t="s">
        <v>578</v>
      </c>
      <c r="AC426" s="16">
        <v>43516</v>
      </c>
      <c r="AD426"/>
      <c r="AE426"/>
      <c r="AF426"/>
    </row>
    <row r="427" spans="1:32" s="11" customFormat="1" ht="15">
      <c r="A427">
        <v>2021</v>
      </c>
      <c r="B427">
        <v>12</v>
      </c>
      <c r="C427">
        <v>12</v>
      </c>
      <c r="D427">
        <v>1</v>
      </c>
      <c r="E427">
        <v>7</v>
      </c>
      <c r="F427"/>
      <c r="G427">
        <v>563353</v>
      </c>
      <c r="H427" t="s">
        <v>79</v>
      </c>
      <c r="I427" t="s">
        <v>80</v>
      </c>
      <c r="J427" t="s">
        <v>389</v>
      </c>
      <c r="K427">
        <f>SUM(P427)</f>
        <v>6420000</v>
      </c>
      <c r="L427">
        <v>145</v>
      </c>
      <c r="M427">
        <v>10</v>
      </c>
      <c r="N427" t="s">
        <v>865</v>
      </c>
      <c r="O427">
        <v>6600000</v>
      </c>
      <c r="P427" s="15">
        <v>6420000</v>
      </c>
      <c r="Q427" t="s">
        <v>40</v>
      </c>
      <c r="R427"/>
      <c r="S427"/>
      <c r="T427" t="s">
        <v>81</v>
      </c>
      <c r="U427" t="s">
        <v>928</v>
      </c>
      <c r="V427" t="s">
        <v>42</v>
      </c>
      <c r="W427" t="s">
        <v>43</v>
      </c>
      <c r="X427"/>
      <c r="Y427">
        <v>2015</v>
      </c>
      <c r="Z427">
        <v>1</v>
      </c>
      <c r="AA427" t="s">
        <v>612</v>
      </c>
      <c r="AB427" t="s">
        <v>83</v>
      </c>
      <c r="AC427" s="16">
        <v>42115</v>
      </c>
      <c r="AD427"/>
      <c r="AE427"/>
      <c r="AF427"/>
    </row>
    <row r="428" spans="1:32" s="11" customFormat="1" ht="15">
      <c r="A428">
        <v>2021</v>
      </c>
      <c r="B428">
        <v>12</v>
      </c>
      <c r="C428">
        <v>12</v>
      </c>
      <c r="D428">
        <v>1</v>
      </c>
      <c r="E428">
        <v>7</v>
      </c>
      <c r="F428"/>
      <c r="G428">
        <v>608096</v>
      </c>
      <c r="H428" t="s">
        <v>767</v>
      </c>
      <c r="I428" t="s">
        <v>754</v>
      </c>
      <c r="J428" t="s">
        <v>389</v>
      </c>
      <c r="K428">
        <f>SUM(P428)</f>
        <v>7587273</v>
      </c>
      <c r="L428">
        <v>145</v>
      </c>
      <c r="M428">
        <v>30</v>
      </c>
      <c r="N428" t="s">
        <v>865</v>
      </c>
      <c r="O428">
        <v>7800000</v>
      </c>
      <c r="P428" s="15">
        <v>7587273</v>
      </c>
      <c r="Q428" t="s">
        <v>40</v>
      </c>
      <c r="R428"/>
      <c r="S428"/>
      <c r="T428" t="s">
        <v>755</v>
      </c>
      <c r="U428" t="s">
        <v>755</v>
      </c>
      <c r="V428" t="s">
        <v>42</v>
      </c>
      <c r="W428" t="s">
        <v>43</v>
      </c>
      <c r="X428"/>
      <c r="Y428">
        <v>2020</v>
      </c>
      <c r="Z428">
        <v>1</v>
      </c>
      <c r="AA428" t="s">
        <v>111</v>
      </c>
      <c r="AB428" t="s">
        <v>768</v>
      </c>
      <c r="AC428" s="16">
        <v>44105</v>
      </c>
      <c r="AD428"/>
      <c r="AE428"/>
      <c r="AF428"/>
    </row>
    <row r="429" spans="1:32" s="11" customFormat="1" ht="15">
      <c r="A429">
        <v>2021</v>
      </c>
      <c r="B429">
        <v>12</v>
      </c>
      <c r="C429">
        <v>12</v>
      </c>
      <c r="D429">
        <v>1</v>
      </c>
      <c r="E429">
        <v>7</v>
      </c>
      <c r="F429"/>
      <c r="G429">
        <v>1034969</v>
      </c>
      <c r="H429" t="s">
        <v>191</v>
      </c>
      <c r="I429" t="s">
        <v>192</v>
      </c>
      <c r="J429" t="s">
        <v>389</v>
      </c>
      <c r="K429">
        <f>SUM(P429:P434)</f>
        <v>4981789</v>
      </c>
      <c r="L429">
        <v>144</v>
      </c>
      <c r="M429">
        <v>10</v>
      </c>
      <c r="N429" t="s">
        <v>866</v>
      </c>
      <c r="O429">
        <v>2662000</v>
      </c>
      <c r="P429" s="15">
        <v>2589400</v>
      </c>
      <c r="Q429" t="s">
        <v>40</v>
      </c>
      <c r="R429"/>
      <c r="S429"/>
      <c r="T429" t="s">
        <v>114</v>
      </c>
      <c r="U429" t="s">
        <v>114</v>
      </c>
      <c r="V429" t="s">
        <v>42</v>
      </c>
      <c r="W429" t="s">
        <v>43</v>
      </c>
      <c r="X429"/>
      <c r="Y429">
        <v>2015</v>
      </c>
      <c r="Z429">
        <v>1</v>
      </c>
      <c r="AA429" t="s">
        <v>44</v>
      </c>
      <c r="AB429" t="s">
        <v>193</v>
      </c>
      <c r="AC429" s="16">
        <v>42339</v>
      </c>
      <c r="AD429"/>
      <c r="AE429"/>
      <c r="AF429"/>
    </row>
    <row r="430" spans="1:32" s="12" customFormat="1" ht="15">
      <c r="A430">
        <v>2021</v>
      </c>
      <c r="B430">
        <v>12</v>
      </c>
      <c r="C430">
        <v>12</v>
      </c>
      <c r="D430">
        <v>1</v>
      </c>
      <c r="E430">
        <v>7</v>
      </c>
      <c r="F430"/>
      <c r="G430">
        <v>1034969</v>
      </c>
      <c r="H430" t="s">
        <v>191</v>
      </c>
      <c r="I430" t="s">
        <v>192</v>
      </c>
      <c r="J430" t="s">
        <v>389</v>
      </c>
      <c r="K430"/>
      <c r="L430">
        <v>144</v>
      </c>
      <c r="M430">
        <v>30</v>
      </c>
      <c r="N430" t="s">
        <v>866</v>
      </c>
      <c r="O430">
        <v>246235</v>
      </c>
      <c r="P430" s="15">
        <v>239519</v>
      </c>
      <c r="Q430" t="s">
        <v>944</v>
      </c>
      <c r="R430"/>
      <c r="S430"/>
      <c r="T430" t="s">
        <v>114</v>
      </c>
      <c r="U430" t="s">
        <v>114</v>
      </c>
      <c r="V430" t="s">
        <v>42</v>
      </c>
      <c r="W430" t="s">
        <v>43</v>
      </c>
      <c r="X430"/>
      <c r="Y430">
        <v>2015</v>
      </c>
      <c r="Z430">
        <v>1</v>
      </c>
      <c r="AA430" t="s">
        <v>44</v>
      </c>
      <c r="AB430" t="s">
        <v>193</v>
      </c>
      <c r="AC430" s="16">
        <v>42339</v>
      </c>
      <c r="AD430"/>
      <c r="AE430"/>
      <c r="AF430"/>
    </row>
    <row r="431" spans="1:32" s="11" customFormat="1" ht="15">
      <c r="A431">
        <v>2021</v>
      </c>
      <c r="B431">
        <v>12</v>
      </c>
      <c r="C431">
        <v>12</v>
      </c>
      <c r="D431">
        <v>1</v>
      </c>
      <c r="E431">
        <v>7</v>
      </c>
      <c r="F431"/>
      <c r="G431">
        <v>1034969</v>
      </c>
      <c r="H431" t="s">
        <v>191</v>
      </c>
      <c r="I431" t="s">
        <v>192</v>
      </c>
      <c r="J431" t="s">
        <v>389</v>
      </c>
      <c r="K431"/>
      <c r="L431">
        <v>144</v>
      </c>
      <c r="M431">
        <v>30</v>
      </c>
      <c r="N431" t="s">
        <v>866</v>
      </c>
      <c r="O431">
        <v>656640</v>
      </c>
      <c r="P431" s="15">
        <v>638732</v>
      </c>
      <c r="Q431" t="s">
        <v>941</v>
      </c>
      <c r="R431"/>
      <c r="S431"/>
      <c r="T431" t="s">
        <v>114</v>
      </c>
      <c r="U431" t="s">
        <v>114</v>
      </c>
      <c r="V431" t="s">
        <v>42</v>
      </c>
      <c r="W431" t="s">
        <v>43</v>
      </c>
      <c r="X431"/>
      <c r="Y431">
        <v>2015</v>
      </c>
      <c r="Z431">
        <v>1</v>
      </c>
      <c r="AA431" t="s">
        <v>44</v>
      </c>
      <c r="AB431" t="s">
        <v>193</v>
      </c>
      <c r="AC431" s="16">
        <v>42339</v>
      </c>
      <c r="AD431"/>
      <c r="AE431"/>
      <c r="AF431"/>
    </row>
    <row r="432" spans="1:32" s="11" customFormat="1" ht="15">
      <c r="A432">
        <v>2021</v>
      </c>
      <c r="B432">
        <v>12</v>
      </c>
      <c r="C432">
        <v>12</v>
      </c>
      <c r="D432">
        <v>1</v>
      </c>
      <c r="E432">
        <v>7</v>
      </c>
      <c r="F432"/>
      <c r="G432">
        <v>1034969</v>
      </c>
      <c r="H432" t="s">
        <v>191</v>
      </c>
      <c r="I432" t="s">
        <v>192</v>
      </c>
      <c r="J432" t="s">
        <v>389</v>
      </c>
      <c r="K432"/>
      <c r="L432">
        <v>144</v>
      </c>
      <c r="M432">
        <v>10</v>
      </c>
      <c r="N432" t="s">
        <v>866</v>
      </c>
      <c r="O432">
        <v>266200</v>
      </c>
      <c r="P432" s="15">
        <v>258940</v>
      </c>
      <c r="Q432" t="s">
        <v>947</v>
      </c>
      <c r="R432"/>
      <c r="S432"/>
      <c r="T432" t="s">
        <v>114</v>
      </c>
      <c r="U432" t="s">
        <v>114</v>
      </c>
      <c r="V432" t="s">
        <v>42</v>
      </c>
      <c r="W432" t="s">
        <v>43</v>
      </c>
      <c r="X432"/>
      <c r="Y432">
        <v>2015</v>
      </c>
      <c r="Z432">
        <v>1</v>
      </c>
      <c r="AA432" t="s">
        <v>44</v>
      </c>
      <c r="AB432" t="s">
        <v>193</v>
      </c>
      <c r="AC432" s="16">
        <v>42339</v>
      </c>
      <c r="AD432"/>
      <c r="AE432"/>
      <c r="AF432"/>
    </row>
    <row r="433" spans="1:32" s="11" customFormat="1" ht="15">
      <c r="A433">
        <v>2021</v>
      </c>
      <c r="B433">
        <v>12</v>
      </c>
      <c r="C433">
        <v>12</v>
      </c>
      <c r="D433">
        <v>1</v>
      </c>
      <c r="E433">
        <v>7</v>
      </c>
      <c r="F433"/>
      <c r="G433">
        <v>1034969</v>
      </c>
      <c r="H433" t="s">
        <v>191</v>
      </c>
      <c r="I433" t="s">
        <v>192</v>
      </c>
      <c r="J433" t="s">
        <v>389</v>
      </c>
      <c r="K433"/>
      <c r="L433">
        <v>144</v>
      </c>
      <c r="M433">
        <v>10</v>
      </c>
      <c r="N433" t="s">
        <v>866</v>
      </c>
      <c r="O433">
        <v>249934</v>
      </c>
      <c r="P433" s="15">
        <v>243118</v>
      </c>
      <c r="Q433" t="s">
        <v>942</v>
      </c>
      <c r="R433"/>
      <c r="S433"/>
      <c r="T433" t="s">
        <v>114</v>
      </c>
      <c r="U433" t="s">
        <v>114</v>
      </c>
      <c r="V433" t="s">
        <v>42</v>
      </c>
      <c r="W433" t="s">
        <v>43</v>
      </c>
      <c r="X433"/>
      <c r="Y433">
        <v>2015</v>
      </c>
      <c r="Z433">
        <v>1</v>
      </c>
      <c r="AA433" t="s">
        <v>44</v>
      </c>
      <c r="AB433" t="s">
        <v>193</v>
      </c>
      <c r="AC433" s="16">
        <v>42339</v>
      </c>
      <c r="AD433"/>
      <c r="AE433"/>
      <c r="AF433"/>
    </row>
    <row r="434" spans="1:32" s="11" customFormat="1" ht="15">
      <c r="A434">
        <v>2021</v>
      </c>
      <c r="B434">
        <v>12</v>
      </c>
      <c r="C434">
        <v>12</v>
      </c>
      <c r="D434">
        <v>1</v>
      </c>
      <c r="E434">
        <v>7</v>
      </c>
      <c r="F434"/>
      <c r="G434">
        <v>1034969</v>
      </c>
      <c r="H434" t="s">
        <v>191</v>
      </c>
      <c r="I434" t="s">
        <v>192</v>
      </c>
      <c r="J434" t="s">
        <v>389</v>
      </c>
      <c r="K434"/>
      <c r="L434">
        <v>232</v>
      </c>
      <c r="M434">
        <v>10</v>
      </c>
      <c r="N434" t="s">
        <v>866</v>
      </c>
      <c r="O434">
        <v>1012080</v>
      </c>
      <c r="P434" s="15">
        <v>1012080</v>
      </c>
      <c r="Q434" t="s">
        <v>946</v>
      </c>
      <c r="R434"/>
      <c r="S434"/>
      <c r="T434" t="s">
        <v>114</v>
      </c>
      <c r="U434" t="s">
        <v>114</v>
      </c>
      <c r="V434" t="s">
        <v>42</v>
      </c>
      <c r="W434" t="s">
        <v>43</v>
      </c>
      <c r="X434"/>
      <c r="Y434">
        <v>2015</v>
      </c>
      <c r="Z434">
        <v>1</v>
      </c>
      <c r="AA434" t="s">
        <v>44</v>
      </c>
      <c r="AB434" t="s">
        <v>193</v>
      </c>
      <c r="AC434" s="16">
        <v>42339</v>
      </c>
      <c r="AD434"/>
      <c r="AE434"/>
      <c r="AF434"/>
    </row>
    <row r="435" spans="1:32" s="11" customFormat="1" ht="15">
      <c r="A435">
        <v>2021</v>
      </c>
      <c r="B435">
        <v>12</v>
      </c>
      <c r="C435">
        <v>12</v>
      </c>
      <c r="D435">
        <v>1</v>
      </c>
      <c r="E435">
        <v>7</v>
      </c>
      <c r="F435"/>
      <c r="G435">
        <v>1712866</v>
      </c>
      <c r="H435" t="s">
        <v>769</v>
      </c>
      <c r="I435" t="s">
        <v>770</v>
      </c>
      <c r="J435" t="s">
        <v>389</v>
      </c>
      <c r="K435">
        <f>SUM(P435)</f>
        <v>7587273</v>
      </c>
      <c r="L435">
        <v>145</v>
      </c>
      <c r="M435">
        <v>30</v>
      </c>
      <c r="N435" t="s">
        <v>865</v>
      </c>
      <c r="O435">
        <v>7800000</v>
      </c>
      <c r="P435" s="15">
        <v>7587273</v>
      </c>
      <c r="Q435" t="s">
        <v>40</v>
      </c>
      <c r="R435"/>
      <c r="S435"/>
      <c r="T435" t="s">
        <v>771</v>
      </c>
      <c r="U435" t="s">
        <v>771</v>
      </c>
      <c r="V435" t="s">
        <v>42</v>
      </c>
      <c r="W435" t="s">
        <v>43</v>
      </c>
      <c r="X435"/>
      <c r="Y435">
        <v>2020</v>
      </c>
      <c r="Z435">
        <v>1</v>
      </c>
      <c r="AA435" t="s">
        <v>111</v>
      </c>
      <c r="AB435" t="s">
        <v>772</v>
      </c>
      <c r="AC435" s="16">
        <v>44166</v>
      </c>
      <c r="AD435"/>
      <c r="AE435"/>
      <c r="AF435"/>
    </row>
    <row r="436" spans="1:32" s="11" customFormat="1" ht="15">
      <c r="A436">
        <v>2021</v>
      </c>
      <c r="B436">
        <v>12</v>
      </c>
      <c r="C436">
        <v>12</v>
      </c>
      <c r="D436">
        <v>1</v>
      </c>
      <c r="E436">
        <v>7</v>
      </c>
      <c r="F436"/>
      <c r="G436">
        <v>1951312</v>
      </c>
      <c r="H436" t="s">
        <v>290</v>
      </c>
      <c r="I436" t="s">
        <v>291</v>
      </c>
      <c r="J436" t="s">
        <v>389</v>
      </c>
      <c r="K436">
        <f>SUM(P436)</f>
        <v>3112727</v>
      </c>
      <c r="L436">
        <v>144</v>
      </c>
      <c r="M436">
        <v>10</v>
      </c>
      <c r="N436" t="s">
        <v>866</v>
      </c>
      <c r="O436">
        <v>3200000</v>
      </c>
      <c r="P436" s="15">
        <v>3112727</v>
      </c>
      <c r="Q436" t="s">
        <v>40</v>
      </c>
      <c r="R436"/>
      <c r="S436"/>
      <c r="T436" t="s">
        <v>608</v>
      </c>
      <c r="U436" t="s">
        <v>773</v>
      </c>
      <c r="V436" t="s">
        <v>42</v>
      </c>
      <c r="W436" t="s">
        <v>43</v>
      </c>
      <c r="X436"/>
      <c r="Y436">
        <v>2016</v>
      </c>
      <c r="Z436">
        <v>1</v>
      </c>
      <c r="AA436" t="s">
        <v>44</v>
      </c>
      <c r="AB436" t="s">
        <v>292</v>
      </c>
      <c r="AC436" s="16">
        <v>42471</v>
      </c>
      <c r="AD436"/>
      <c r="AE436"/>
      <c r="AF436"/>
    </row>
    <row r="437" spans="1:32" s="11" customFormat="1" ht="15">
      <c r="A437">
        <v>2021</v>
      </c>
      <c r="B437">
        <v>12</v>
      </c>
      <c r="C437">
        <v>12</v>
      </c>
      <c r="D437">
        <v>1</v>
      </c>
      <c r="E437">
        <v>7</v>
      </c>
      <c r="F437"/>
      <c r="G437">
        <v>2080934</v>
      </c>
      <c r="H437" t="s">
        <v>307</v>
      </c>
      <c r="I437" t="s">
        <v>308</v>
      </c>
      <c r="J437" t="s">
        <v>389</v>
      </c>
      <c r="K437">
        <f>SUM(P437:P440)</f>
        <v>3452736</v>
      </c>
      <c r="L437">
        <v>144</v>
      </c>
      <c r="M437">
        <v>10</v>
      </c>
      <c r="N437" t="s">
        <v>866</v>
      </c>
      <c r="O437">
        <v>2662000</v>
      </c>
      <c r="P437" s="15">
        <v>2589400</v>
      </c>
      <c r="Q437" t="s">
        <v>40</v>
      </c>
      <c r="R437"/>
      <c r="S437"/>
      <c r="T437" t="s">
        <v>114</v>
      </c>
      <c r="U437" t="s">
        <v>114</v>
      </c>
      <c r="V437" t="s">
        <v>42</v>
      </c>
      <c r="W437" t="s">
        <v>43</v>
      </c>
      <c r="X437"/>
      <c r="Y437">
        <v>2015</v>
      </c>
      <c r="Z437">
        <v>1</v>
      </c>
      <c r="AA437" t="s">
        <v>309</v>
      </c>
      <c r="AB437" t="s">
        <v>310</v>
      </c>
      <c r="AC437" s="16">
        <v>42125</v>
      </c>
      <c r="AD437"/>
      <c r="AE437"/>
      <c r="AF437"/>
    </row>
    <row r="438" spans="1:32" s="11" customFormat="1" ht="15">
      <c r="A438">
        <v>2021</v>
      </c>
      <c r="B438">
        <v>12</v>
      </c>
      <c r="C438">
        <v>12</v>
      </c>
      <c r="D438">
        <v>1</v>
      </c>
      <c r="E438">
        <v>7</v>
      </c>
      <c r="F438"/>
      <c r="G438">
        <v>2080934</v>
      </c>
      <c r="H438" t="s">
        <v>307</v>
      </c>
      <c r="I438" t="s">
        <v>308</v>
      </c>
      <c r="J438" t="s">
        <v>389</v>
      </c>
      <c r="K438"/>
      <c r="L438">
        <v>144</v>
      </c>
      <c r="M438">
        <v>30</v>
      </c>
      <c r="N438" t="s">
        <v>866</v>
      </c>
      <c r="O438">
        <v>656640</v>
      </c>
      <c r="P438" s="15">
        <v>638732</v>
      </c>
      <c r="Q438" t="s">
        <v>941</v>
      </c>
      <c r="R438"/>
      <c r="S438"/>
      <c r="T438" t="s">
        <v>114</v>
      </c>
      <c r="U438" t="s">
        <v>114</v>
      </c>
      <c r="V438" t="s">
        <v>42</v>
      </c>
      <c r="W438" t="s">
        <v>43</v>
      </c>
      <c r="X438"/>
      <c r="Y438">
        <v>2015</v>
      </c>
      <c r="Z438">
        <v>1</v>
      </c>
      <c r="AA438" t="s">
        <v>309</v>
      </c>
      <c r="AB438" t="s">
        <v>310</v>
      </c>
      <c r="AC438" s="16">
        <v>42125</v>
      </c>
      <c r="AD438"/>
      <c r="AE438"/>
      <c r="AF438"/>
    </row>
    <row r="439" spans="1:32" s="11" customFormat="1" ht="15">
      <c r="A439">
        <v>2021</v>
      </c>
      <c r="B439">
        <v>12</v>
      </c>
      <c r="C439">
        <v>12</v>
      </c>
      <c r="D439">
        <v>1</v>
      </c>
      <c r="E439">
        <v>7</v>
      </c>
      <c r="F439"/>
      <c r="G439">
        <v>2080934</v>
      </c>
      <c r="H439" t="s">
        <v>307</v>
      </c>
      <c r="I439" t="s">
        <v>308</v>
      </c>
      <c r="J439" t="s">
        <v>389</v>
      </c>
      <c r="K439"/>
      <c r="L439">
        <v>144</v>
      </c>
      <c r="M439">
        <v>10</v>
      </c>
      <c r="N439" t="s">
        <v>866</v>
      </c>
      <c r="O439">
        <v>205200</v>
      </c>
      <c r="P439" s="15">
        <v>199604</v>
      </c>
      <c r="Q439" t="s">
        <v>942</v>
      </c>
      <c r="R439"/>
      <c r="S439"/>
      <c r="T439" t="s">
        <v>114</v>
      </c>
      <c r="U439" t="s">
        <v>114</v>
      </c>
      <c r="V439" t="s">
        <v>42</v>
      </c>
      <c r="W439" t="s">
        <v>43</v>
      </c>
      <c r="X439"/>
      <c r="Y439">
        <v>2015</v>
      </c>
      <c r="Z439">
        <v>1</v>
      </c>
      <c r="AA439" t="s">
        <v>309</v>
      </c>
      <c r="AB439" t="s">
        <v>310</v>
      </c>
      <c r="AC439" s="16">
        <v>42125</v>
      </c>
      <c r="AD439"/>
      <c r="AE439"/>
      <c r="AF439"/>
    </row>
    <row r="440" spans="1:32" s="11" customFormat="1" ht="15">
      <c r="A440">
        <v>2021</v>
      </c>
      <c r="B440">
        <v>12</v>
      </c>
      <c r="C440">
        <v>12</v>
      </c>
      <c r="D440">
        <v>1</v>
      </c>
      <c r="E440">
        <v>7</v>
      </c>
      <c r="F440"/>
      <c r="G440">
        <v>2080934</v>
      </c>
      <c r="H440" t="s">
        <v>307</v>
      </c>
      <c r="I440" t="s">
        <v>308</v>
      </c>
      <c r="J440" t="s">
        <v>389</v>
      </c>
      <c r="K440"/>
      <c r="L440">
        <v>232</v>
      </c>
      <c r="M440">
        <v>10</v>
      </c>
      <c r="N440" t="s">
        <v>866</v>
      </c>
      <c r="O440">
        <v>25000</v>
      </c>
      <c r="P440" s="15">
        <v>25000</v>
      </c>
      <c r="Q440" t="s">
        <v>946</v>
      </c>
      <c r="R440"/>
      <c r="S440"/>
      <c r="T440" t="s">
        <v>114</v>
      </c>
      <c r="U440" t="s">
        <v>114</v>
      </c>
      <c r="V440" t="s">
        <v>42</v>
      </c>
      <c r="W440" t="s">
        <v>43</v>
      </c>
      <c r="X440"/>
      <c r="Y440">
        <v>2015</v>
      </c>
      <c r="Z440">
        <v>1</v>
      </c>
      <c r="AA440" t="s">
        <v>309</v>
      </c>
      <c r="AB440" t="s">
        <v>310</v>
      </c>
      <c r="AC440" s="16">
        <v>42125</v>
      </c>
      <c r="AD440"/>
      <c r="AE440"/>
      <c r="AF440"/>
    </row>
    <row r="441" spans="1:32" s="11" customFormat="1" ht="15">
      <c r="A441">
        <v>2021</v>
      </c>
      <c r="B441">
        <v>12</v>
      </c>
      <c r="C441">
        <v>12</v>
      </c>
      <c r="D441">
        <v>1</v>
      </c>
      <c r="E441">
        <v>7</v>
      </c>
      <c r="F441"/>
      <c r="G441">
        <v>2098790</v>
      </c>
      <c r="H441" t="s">
        <v>314</v>
      </c>
      <c r="I441" t="s">
        <v>315</v>
      </c>
      <c r="J441" t="s">
        <v>389</v>
      </c>
      <c r="K441">
        <f>SUM(P441:P446)</f>
        <v>5579254</v>
      </c>
      <c r="L441">
        <v>144</v>
      </c>
      <c r="M441">
        <v>10</v>
      </c>
      <c r="N441" t="s">
        <v>866</v>
      </c>
      <c r="O441">
        <v>1064800</v>
      </c>
      <c r="P441" s="15">
        <v>1035760</v>
      </c>
      <c r="Q441" t="s">
        <v>919</v>
      </c>
      <c r="R441"/>
      <c r="S441"/>
      <c r="T441" t="s">
        <v>246</v>
      </c>
      <c r="U441" t="s">
        <v>633</v>
      </c>
      <c r="V441" t="s">
        <v>42</v>
      </c>
      <c r="W441" t="s">
        <v>43</v>
      </c>
      <c r="X441"/>
      <c r="Y441">
        <v>2015</v>
      </c>
      <c r="Z441">
        <v>1</v>
      </c>
      <c r="AA441" t="s">
        <v>220</v>
      </c>
      <c r="AB441" t="s">
        <v>316</v>
      </c>
      <c r="AC441" s="16">
        <v>42339</v>
      </c>
      <c r="AD441"/>
      <c r="AE441"/>
      <c r="AF441"/>
    </row>
    <row r="442" spans="1:32" s="11" customFormat="1" ht="15">
      <c r="A442">
        <v>2021</v>
      </c>
      <c r="B442">
        <v>12</v>
      </c>
      <c r="C442">
        <v>12</v>
      </c>
      <c r="D442">
        <v>1</v>
      </c>
      <c r="E442">
        <v>7</v>
      </c>
      <c r="F442"/>
      <c r="G442">
        <v>2098790</v>
      </c>
      <c r="H442" t="s">
        <v>314</v>
      </c>
      <c r="I442" t="s">
        <v>315</v>
      </c>
      <c r="J442" t="s">
        <v>389</v>
      </c>
      <c r="K442"/>
      <c r="L442">
        <v>144</v>
      </c>
      <c r="M442">
        <v>10</v>
      </c>
      <c r="N442" t="s">
        <v>866</v>
      </c>
      <c r="O442">
        <v>2662000</v>
      </c>
      <c r="P442" s="15">
        <v>2589400</v>
      </c>
      <c r="Q442" t="s">
        <v>40</v>
      </c>
      <c r="R442"/>
      <c r="S442"/>
      <c r="T442" t="s">
        <v>246</v>
      </c>
      <c r="U442" t="s">
        <v>633</v>
      </c>
      <c r="V442" t="s">
        <v>42</v>
      </c>
      <c r="W442" t="s">
        <v>43</v>
      </c>
      <c r="X442"/>
      <c r="Y442">
        <v>2015</v>
      </c>
      <c r="Z442">
        <v>1</v>
      </c>
      <c r="AA442" t="s">
        <v>220</v>
      </c>
      <c r="AB442" t="s">
        <v>316</v>
      </c>
      <c r="AC442" s="16">
        <v>42339</v>
      </c>
      <c r="AD442"/>
      <c r="AE442"/>
      <c r="AF442"/>
    </row>
    <row r="443" spans="1:32" s="11" customFormat="1" ht="15">
      <c r="A443">
        <v>2021</v>
      </c>
      <c r="B443">
        <v>12</v>
      </c>
      <c r="C443">
        <v>12</v>
      </c>
      <c r="D443">
        <v>1</v>
      </c>
      <c r="E443">
        <v>7</v>
      </c>
      <c r="F443"/>
      <c r="G443">
        <v>2098790</v>
      </c>
      <c r="H443" t="s">
        <v>314</v>
      </c>
      <c r="I443" t="s">
        <v>315</v>
      </c>
      <c r="J443" t="s">
        <v>389</v>
      </c>
      <c r="K443"/>
      <c r="L443">
        <v>144</v>
      </c>
      <c r="M443">
        <v>10</v>
      </c>
      <c r="N443" t="s">
        <v>866</v>
      </c>
      <c r="O443">
        <v>865704</v>
      </c>
      <c r="P443" s="15">
        <v>842094</v>
      </c>
      <c r="Q443" t="s">
        <v>944</v>
      </c>
      <c r="R443"/>
      <c r="S443"/>
      <c r="T443" t="s">
        <v>246</v>
      </c>
      <c r="U443" t="s">
        <v>633</v>
      </c>
      <c r="V443" t="s">
        <v>42</v>
      </c>
      <c r="W443" t="s">
        <v>43</v>
      </c>
      <c r="X443"/>
      <c r="Y443">
        <v>2015</v>
      </c>
      <c r="Z443">
        <v>1</v>
      </c>
      <c r="AA443" t="s">
        <v>220</v>
      </c>
      <c r="AB443" t="s">
        <v>316</v>
      </c>
      <c r="AC443" s="16">
        <v>42339</v>
      </c>
      <c r="AD443"/>
      <c r="AE443"/>
      <c r="AF443"/>
    </row>
    <row r="444" spans="1:32" s="11" customFormat="1" ht="15">
      <c r="A444">
        <v>2021</v>
      </c>
      <c r="B444">
        <v>12</v>
      </c>
      <c r="C444">
        <v>12</v>
      </c>
      <c r="D444">
        <v>1</v>
      </c>
      <c r="E444">
        <v>7</v>
      </c>
      <c r="F444"/>
      <c r="G444">
        <v>2098790</v>
      </c>
      <c r="H444" t="s">
        <v>314</v>
      </c>
      <c r="I444" t="s">
        <v>315</v>
      </c>
      <c r="J444" t="s">
        <v>389</v>
      </c>
      <c r="K444"/>
      <c r="L444">
        <v>144</v>
      </c>
      <c r="M444">
        <v>10</v>
      </c>
      <c r="N444" t="s">
        <v>866</v>
      </c>
      <c r="O444">
        <v>728348</v>
      </c>
      <c r="P444" s="15">
        <v>708484</v>
      </c>
      <c r="Q444" t="s">
        <v>941</v>
      </c>
      <c r="R444"/>
      <c r="S444"/>
      <c r="T444" t="s">
        <v>246</v>
      </c>
      <c r="U444" t="s">
        <v>633</v>
      </c>
      <c r="V444" t="s">
        <v>42</v>
      </c>
      <c r="W444" t="s">
        <v>43</v>
      </c>
      <c r="X444"/>
      <c r="Y444">
        <v>2015</v>
      </c>
      <c r="Z444">
        <v>1</v>
      </c>
      <c r="AA444" t="s">
        <v>220</v>
      </c>
      <c r="AB444" t="s">
        <v>316</v>
      </c>
      <c r="AC444" s="16">
        <v>42339</v>
      </c>
      <c r="AD444"/>
      <c r="AE444"/>
      <c r="AF444"/>
    </row>
    <row r="445" spans="1:32" s="11" customFormat="1" ht="15">
      <c r="A445">
        <v>2021</v>
      </c>
      <c r="B445">
        <v>12</v>
      </c>
      <c r="C445">
        <v>12</v>
      </c>
      <c r="D445">
        <v>1</v>
      </c>
      <c r="E445">
        <v>7</v>
      </c>
      <c r="F445"/>
      <c r="G445">
        <v>2098790</v>
      </c>
      <c r="H445" t="s">
        <v>314</v>
      </c>
      <c r="I445" t="s">
        <v>315</v>
      </c>
      <c r="J445" t="s">
        <v>389</v>
      </c>
      <c r="K445"/>
      <c r="L445">
        <v>144</v>
      </c>
      <c r="M445">
        <v>10</v>
      </c>
      <c r="N445" t="s">
        <v>866</v>
      </c>
      <c r="O445">
        <v>332750</v>
      </c>
      <c r="P445" s="15">
        <v>323675</v>
      </c>
      <c r="Q445" t="s">
        <v>947</v>
      </c>
      <c r="R445"/>
      <c r="S445"/>
      <c r="T445" t="s">
        <v>246</v>
      </c>
      <c r="U445" t="s">
        <v>633</v>
      </c>
      <c r="V445" t="s">
        <v>42</v>
      </c>
      <c r="W445" t="s">
        <v>43</v>
      </c>
      <c r="X445"/>
      <c r="Y445">
        <v>2015</v>
      </c>
      <c r="Z445">
        <v>1</v>
      </c>
      <c r="AA445" t="s">
        <v>220</v>
      </c>
      <c r="AB445" t="s">
        <v>316</v>
      </c>
      <c r="AC445" s="16">
        <v>42339</v>
      </c>
      <c r="AD445"/>
      <c r="AE445"/>
      <c r="AF445"/>
    </row>
    <row r="446" spans="1:32" s="11" customFormat="1" ht="15">
      <c r="A446">
        <v>2021</v>
      </c>
      <c r="B446">
        <v>12</v>
      </c>
      <c r="C446">
        <v>12</v>
      </c>
      <c r="D446">
        <v>1</v>
      </c>
      <c r="E446">
        <v>7</v>
      </c>
      <c r="F446"/>
      <c r="G446">
        <v>2098790</v>
      </c>
      <c r="H446" t="s">
        <v>314</v>
      </c>
      <c r="I446" t="s">
        <v>315</v>
      </c>
      <c r="J446" t="s">
        <v>389</v>
      </c>
      <c r="K446"/>
      <c r="L446">
        <v>144</v>
      </c>
      <c r="M446">
        <v>10</v>
      </c>
      <c r="N446" t="s">
        <v>866</v>
      </c>
      <c r="O446">
        <v>82080</v>
      </c>
      <c r="P446" s="15">
        <v>79841</v>
      </c>
      <c r="Q446" t="s">
        <v>942</v>
      </c>
      <c r="R446"/>
      <c r="S446"/>
      <c r="T446" t="s">
        <v>246</v>
      </c>
      <c r="U446" t="s">
        <v>633</v>
      </c>
      <c r="V446" t="s">
        <v>42</v>
      </c>
      <c r="W446" t="s">
        <v>43</v>
      </c>
      <c r="X446"/>
      <c r="Y446">
        <v>2015</v>
      </c>
      <c r="Z446">
        <v>1</v>
      </c>
      <c r="AA446" t="s">
        <v>220</v>
      </c>
      <c r="AB446" t="s">
        <v>316</v>
      </c>
      <c r="AC446" s="16">
        <v>42339</v>
      </c>
      <c r="AD446"/>
      <c r="AE446"/>
      <c r="AF446"/>
    </row>
    <row r="447" spans="1:32" s="11" customFormat="1" ht="15">
      <c r="A447">
        <v>2021</v>
      </c>
      <c r="B447">
        <v>12</v>
      </c>
      <c r="C447">
        <v>12</v>
      </c>
      <c r="D447">
        <v>1</v>
      </c>
      <c r="E447">
        <v>7</v>
      </c>
      <c r="F447"/>
      <c r="G447">
        <v>2191053</v>
      </c>
      <c r="H447" t="s">
        <v>774</v>
      </c>
      <c r="I447" t="s">
        <v>756</v>
      </c>
      <c r="J447" t="s">
        <v>389</v>
      </c>
      <c r="K447">
        <f>SUM(P447)</f>
        <v>7587273</v>
      </c>
      <c r="L447">
        <v>145</v>
      </c>
      <c r="M447">
        <v>30</v>
      </c>
      <c r="N447" t="s">
        <v>865</v>
      </c>
      <c r="O447">
        <v>7800000</v>
      </c>
      <c r="P447" s="15">
        <v>7587273</v>
      </c>
      <c r="Q447" t="s">
        <v>40</v>
      </c>
      <c r="R447"/>
      <c r="S447"/>
      <c r="T447" t="s">
        <v>757</v>
      </c>
      <c r="U447" t="s">
        <v>757</v>
      </c>
      <c r="V447" t="s">
        <v>42</v>
      </c>
      <c r="W447" t="s">
        <v>43</v>
      </c>
      <c r="X447"/>
      <c r="Y447">
        <v>2020</v>
      </c>
      <c r="Z447">
        <v>1</v>
      </c>
      <c r="AA447" t="s">
        <v>68</v>
      </c>
      <c r="AB447" t="s">
        <v>775</v>
      </c>
      <c r="AC447" s="16">
        <v>44105</v>
      </c>
      <c r="AD447"/>
      <c r="AE447"/>
      <c r="AF447"/>
    </row>
    <row r="448" spans="1:32" s="11" customFormat="1" ht="15">
      <c r="A448">
        <v>2021</v>
      </c>
      <c r="B448">
        <v>12</v>
      </c>
      <c r="C448">
        <v>12</v>
      </c>
      <c r="D448">
        <v>1</v>
      </c>
      <c r="E448">
        <v>7</v>
      </c>
      <c r="F448"/>
      <c r="G448">
        <v>2284227</v>
      </c>
      <c r="H448" t="s">
        <v>330</v>
      </c>
      <c r="I448" t="s">
        <v>331</v>
      </c>
      <c r="J448" t="s">
        <v>389</v>
      </c>
      <c r="K448">
        <f>SUM(P448:P450)</f>
        <v>5257898</v>
      </c>
      <c r="L448">
        <v>145</v>
      </c>
      <c r="M448">
        <v>10</v>
      </c>
      <c r="N448" t="s">
        <v>865</v>
      </c>
      <c r="O448">
        <v>1480000</v>
      </c>
      <c r="P448" s="15">
        <v>1439636</v>
      </c>
      <c r="Q448" t="s">
        <v>922</v>
      </c>
      <c r="R448"/>
      <c r="S448"/>
      <c r="T448" t="s">
        <v>332</v>
      </c>
      <c r="U448" t="s">
        <v>333</v>
      </c>
      <c r="V448" t="s">
        <v>42</v>
      </c>
      <c r="W448" t="s">
        <v>43</v>
      </c>
      <c r="X448"/>
      <c r="Y448">
        <v>2016</v>
      </c>
      <c r="Z448">
        <v>1</v>
      </c>
      <c r="AA448" t="s">
        <v>334</v>
      </c>
      <c r="AB448" t="s">
        <v>335</v>
      </c>
      <c r="AC448" s="16">
        <v>42474</v>
      </c>
      <c r="AD448"/>
      <c r="AE448"/>
      <c r="AF448"/>
    </row>
    <row r="449" spans="1:32" s="11" customFormat="1" ht="15">
      <c r="A449">
        <v>2021</v>
      </c>
      <c r="B449">
        <v>12</v>
      </c>
      <c r="C449">
        <v>12</v>
      </c>
      <c r="D449">
        <v>1</v>
      </c>
      <c r="E449">
        <v>7</v>
      </c>
      <c r="F449"/>
      <c r="G449">
        <v>2284227</v>
      </c>
      <c r="H449" t="s">
        <v>330</v>
      </c>
      <c r="I449" t="s">
        <v>331</v>
      </c>
      <c r="J449" t="s">
        <v>389</v>
      </c>
      <c r="K449"/>
      <c r="L449">
        <v>145</v>
      </c>
      <c r="M449">
        <v>10</v>
      </c>
      <c r="N449" t="s">
        <v>865</v>
      </c>
      <c r="O449">
        <v>3700000</v>
      </c>
      <c r="P449" s="15">
        <v>3599091</v>
      </c>
      <c r="Q449" t="s">
        <v>40</v>
      </c>
      <c r="R449"/>
      <c r="S449"/>
      <c r="T449" t="s">
        <v>332</v>
      </c>
      <c r="U449" t="s">
        <v>333</v>
      </c>
      <c r="V449" t="s">
        <v>42</v>
      </c>
      <c r="W449" t="s">
        <v>43</v>
      </c>
      <c r="X449"/>
      <c r="Y449">
        <v>2016</v>
      </c>
      <c r="Z449">
        <v>1</v>
      </c>
      <c r="AA449" t="s">
        <v>334</v>
      </c>
      <c r="AB449" t="s">
        <v>335</v>
      </c>
      <c r="AC449" s="16">
        <v>42474</v>
      </c>
      <c r="AD449"/>
      <c r="AE449"/>
      <c r="AF449"/>
    </row>
    <row r="450" spans="1:32" s="11" customFormat="1" ht="15">
      <c r="A450">
        <v>2021</v>
      </c>
      <c r="B450">
        <v>12</v>
      </c>
      <c r="C450">
        <v>12</v>
      </c>
      <c r="D450">
        <v>1</v>
      </c>
      <c r="E450">
        <v>7</v>
      </c>
      <c r="F450"/>
      <c r="G450">
        <v>2284227</v>
      </c>
      <c r="H450" t="s">
        <v>330</v>
      </c>
      <c r="I450" t="s">
        <v>331</v>
      </c>
      <c r="J450" t="s">
        <v>389</v>
      </c>
      <c r="K450"/>
      <c r="L450">
        <v>145</v>
      </c>
      <c r="M450">
        <v>10</v>
      </c>
      <c r="N450" t="s">
        <v>865</v>
      </c>
      <c r="O450">
        <v>225316</v>
      </c>
      <c r="P450" s="15">
        <v>219171</v>
      </c>
      <c r="Q450" t="s">
        <v>941</v>
      </c>
      <c r="R450"/>
      <c r="S450"/>
      <c r="T450" t="s">
        <v>332</v>
      </c>
      <c r="U450" t="s">
        <v>333</v>
      </c>
      <c r="V450" t="s">
        <v>42</v>
      </c>
      <c r="W450" t="s">
        <v>43</v>
      </c>
      <c r="X450"/>
      <c r="Y450">
        <v>2016</v>
      </c>
      <c r="Z450">
        <v>1</v>
      </c>
      <c r="AA450" t="s">
        <v>334</v>
      </c>
      <c r="AB450" t="s">
        <v>335</v>
      </c>
      <c r="AC450" s="16">
        <v>42474</v>
      </c>
      <c r="AD450"/>
      <c r="AE450"/>
      <c r="AF450"/>
    </row>
    <row r="451" spans="1:32" s="11" customFormat="1" ht="15">
      <c r="A451">
        <v>2021</v>
      </c>
      <c r="B451">
        <v>12</v>
      </c>
      <c r="C451">
        <v>12</v>
      </c>
      <c r="D451">
        <v>1</v>
      </c>
      <c r="E451">
        <v>7</v>
      </c>
      <c r="F451"/>
      <c r="G451">
        <v>2291498</v>
      </c>
      <c r="H451" t="s">
        <v>336</v>
      </c>
      <c r="I451" t="s">
        <v>337</v>
      </c>
      <c r="J451" t="s">
        <v>389</v>
      </c>
      <c r="K451">
        <f>SUM(P451:P453)</f>
        <v>5922648</v>
      </c>
      <c r="L451">
        <v>145</v>
      </c>
      <c r="M451">
        <v>10</v>
      </c>
      <c r="N451" t="s">
        <v>865</v>
      </c>
      <c r="O451">
        <v>1600000</v>
      </c>
      <c r="P451" s="15">
        <v>1556364</v>
      </c>
      <c r="Q451" t="s">
        <v>922</v>
      </c>
      <c r="R451"/>
      <c r="S451"/>
      <c r="T451" t="s">
        <v>272</v>
      </c>
      <c r="U451" t="s">
        <v>929</v>
      </c>
      <c r="V451" t="s">
        <v>42</v>
      </c>
      <c r="W451" t="s">
        <v>43</v>
      </c>
      <c r="X451"/>
      <c r="Y451">
        <v>2016</v>
      </c>
      <c r="Z451">
        <v>1</v>
      </c>
      <c r="AA451" t="s">
        <v>272</v>
      </c>
      <c r="AB451" t="s">
        <v>338</v>
      </c>
      <c r="AC451" s="16">
        <v>42562</v>
      </c>
      <c r="AD451"/>
      <c r="AE451"/>
      <c r="AF451"/>
    </row>
    <row r="452" spans="1:32" s="11" customFormat="1" ht="15">
      <c r="A452">
        <v>2021</v>
      </c>
      <c r="B452">
        <v>12</v>
      </c>
      <c r="C452">
        <v>12</v>
      </c>
      <c r="D452">
        <v>1</v>
      </c>
      <c r="E452">
        <v>7</v>
      </c>
      <c r="F452"/>
      <c r="G452">
        <v>2291498</v>
      </c>
      <c r="H452" t="s">
        <v>336</v>
      </c>
      <c r="I452" t="s">
        <v>337</v>
      </c>
      <c r="J452" t="s">
        <v>389</v>
      </c>
      <c r="K452"/>
      <c r="L452">
        <v>145</v>
      </c>
      <c r="M452">
        <v>10</v>
      </c>
      <c r="N452" t="s">
        <v>865</v>
      </c>
      <c r="O452">
        <v>4000000</v>
      </c>
      <c r="P452" s="15">
        <v>3890909</v>
      </c>
      <c r="Q452" t="s">
        <v>40</v>
      </c>
      <c r="R452"/>
      <c r="S452"/>
      <c r="T452" t="s">
        <v>272</v>
      </c>
      <c r="U452" t="s">
        <v>929</v>
      </c>
      <c r="V452" t="s">
        <v>42</v>
      </c>
      <c r="W452" t="s">
        <v>43</v>
      </c>
      <c r="X452"/>
      <c r="Y452">
        <v>2016</v>
      </c>
      <c r="Z452">
        <v>1</v>
      </c>
      <c r="AA452" t="s">
        <v>272</v>
      </c>
      <c r="AB452" t="s">
        <v>338</v>
      </c>
      <c r="AC452" s="16">
        <v>42562</v>
      </c>
      <c r="AD452"/>
      <c r="AE452"/>
      <c r="AF452"/>
    </row>
    <row r="453" spans="1:32" s="11" customFormat="1" ht="15">
      <c r="A453">
        <v>2021</v>
      </c>
      <c r="B453">
        <v>12</v>
      </c>
      <c r="C453">
        <v>12</v>
      </c>
      <c r="D453">
        <v>1</v>
      </c>
      <c r="E453">
        <v>7</v>
      </c>
      <c r="F453"/>
      <c r="G453">
        <v>2291498</v>
      </c>
      <c r="H453" t="s">
        <v>336</v>
      </c>
      <c r="I453" t="s">
        <v>337</v>
      </c>
      <c r="J453" t="s">
        <v>389</v>
      </c>
      <c r="K453"/>
      <c r="L453">
        <v>145</v>
      </c>
      <c r="M453">
        <v>10</v>
      </c>
      <c r="N453" t="s">
        <v>865</v>
      </c>
      <c r="O453">
        <v>488703</v>
      </c>
      <c r="P453" s="15">
        <v>475375</v>
      </c>
      <c r="Q453" t="s">
        <v>941</v>
      </c>
      <c r="R453"/>
      <c r="S453"/>
      <c r="T453" t="s">
        <v>272</v>
      </c>
      <c r="U453" t="s">
        <v>929</v>
      </c>
      <c r="V453" t="s">
        <v>42</v>
      </c>
      <c r="W453" t="s">
        <v>43</v>
      </c>
      <c r="X453"/>
      <c r="Y453">
        <v>2016</v>
      </c>
      <c r="Z453">
        <v>1</v>
      </c>
      <c r="AA453" t="s">
        <v>272</v>
      </c>
      <c r="AB453" t="s">
        <v>338</v>
      </c>
      <c r="AC453" s="16">
        <v>42562</v>
      </c>
      <c r="AD453"/>
      <c r="AE453"/>
      <c r="AF453"/>
    </row>
    <row r="454" spans="1:32" s="11" customFormat="1" ht="15">
      <c r="A454">
        <v>2021</v>
      </c>
      <c r="B454">
        <v>12</v>
      </c>
      <c r="C454">
        <v>12</v>
      </c>
      <c r="D454">
        <v>1</v>
      </c>
      <c r="E454">
        <v>7</v>
      </c>
      <c r="F454"/>
      <c r="G454">
        <v>2449776</v>
      </c>
      <c r="H454" t="s">
        <v>675</v>
      </c>
      <c r="I454" t="s">
        <v>676</v>
      </c>
      <c r="J454" t="s">
        <v>389</v>
      </c>
      <c r="K454">
        <f>SUM(P454:P456)</f>
        <v>3776561</v>
      </c>
      <c r="L454">
        <v>144</v>
      </c>
      <c r="M454">
        <v>10</v>
      </c>
      <c r="N454" t="s">
        <v>866</v>
      </c>
      <c r="O454">
        <v>1000000</v>
      </c>
      <c r="P454" s="15">
        <v>972727</v>
      </c>
      <c r="Q454" t="s">
        <v>922</v>
      </c>
      <c r="R454"/>
      <c r="S454"/>
      <c r="T454" t="s">
        <v>246</v>
      </c>
      <c r="U454" t="s">
        <v>715</v>
      </c>
      <c r="V454" t="s">
        <v>42</v>
      </c>
      <c r="W454" t="s">
        <v>43</v>
      </c>
      <c r="X454"/>
      <c r="Y454">
        <v>2019</v>
      </c>
      <c r="Z454">
        <v>1</v>
      </c>
      <c r="AA454" t="s">
        <v>220</v>
      </c>
      <c r="AB454" t="s">
        <v>677</v>
      </c>
      <c r="AC454" s="16">
        <v>43542</v>
      </c>
      <c r="AD454"/>
      <c r="AE454"/>
      <c r="AF454"/>
    </row>
    <row r="455" spans="1:32" s="11" customFormat="1" ht="15">
      <c r="A455">
        <v>2021</v>
      </c>
      <c r="B455">
        <v>12</v>
      </c>
      <c r="C455">
        <v>12</v>
      </c>
      <c r="D455">
        <v>1</v>
      </c>
      <c r="E455">
        <v>7</v>
      </c>
      <c r="F455"/>
      <c r="G455">
        <v>2449776</v>
      </c>
      <c r="H455" t="s">
        <v>675</v>
      </c>
      <c r="I455" t="s">
        <v>676</v>
      </c>
      <c r="J455" t="s">
        <v>389</v>
      </c>
      <c r="K455"/>
      <c r="L455">
        <v>144</v>
      </c>
      <c r="M455">
        <v>10</v>
      </c>
      <c r="N455" t="s">
        <v>866</v>
      </c>
      <c r="O455">
        <v>2800000</v>
      </c>
      <c r="P455" s="15">
        <v>2723636</v>
      </c>
      <c r="Q455" t="s">
        <v>40</v>
      </c>
      <c r="R455"/>
      <c r="S455"/>
      <c r="T455" t="s">
        <v>246</v>
      </c>
      <c r="U455" t="s">
        <v>715</v>
      </c>
      <c r="V455" t="s">
        <v>42</v>
      </c>
      <c r="W455" t="s">
        <v>43</v>
      </c>
      <c r="X455"/>
      <c r="Y455">
        <v>2019</v>
      </c>
      <c r="Z455">
        <v>1</v>
      </c>
      <c r="AA455" t="s">
        <v>220</v>
      </c>
      <c r="AB455" t="s">
        <v>677</v>
      </c>
      <c r="AC455" s="16">
        <v>43542</v>
      </c>
      <c r="AD455"/>
      <c r="AE455"/>
      <c r="AF455"/>
    </row>
    <row r="456" spans="1:32" s="11" customFormat="1" ht="15">
      <c r="A456">
        <v>2021</v>
      </c>
      <c r="B456">
        <v>12</v>
      </c>
      <c r="C456">
        <v>12</v>
      </c>
      <c r="D456">
        <v>1</v>
      </c>
      <c r="E456">
        <v>7</v>
      </c>
      <c r="F456"/>
      <c r="G456">
        <v>2449776</v>
      </c>
      <c r="H456" t="s">
        <v>675</v>
      </c>
      <c r="I456" t="s">
        <v>676</v>
      </c>
      <c r="J456" t="s">
        <v>389</v>
      </c>
      <c r="K456"/>
      <c r="L456">
        <v>144</v>
      </c>
      <c r="M456">
        <v>10</v>
      </c>
      <c r="N456" t="s">
        <v>866</v>
      </c>
      <c r="O456">
        <v>82447</v>
      </c>
      <c r="P456" s="15">
        <v>80198</v>
      </c>
      <c r="Q456" t="s">
        <v>941</v>
      </c>
      <c r="R456"/>
      <c r="S456"/>
      <c r="T456" t="s">
        <v>246</v>
      </c>
      <c r="U456" t="s">
        <v>715</v>
      </c>
      <c r="V456" t="s">
        <v>42</v>
      </c>
      <c r="W456" t="s">
        <v>43</v>
      </c>
      <c r="X456"/>
      <c r="Y456">
        <v>2019</v>
      </c>
      <c r="Z456">
        <v>1</v>
      </c>
      <c r="AA456" t="s">
        <v>220</v>
      </c>
      <c r="AB456" t="s">
        <v>677</v>
      </c>
      <c r="AC456" s="16">
        <v>43542</v>
      </c>
      <c r="AD456"/>
      <c r="AE456"/>
      <c r="AF456"/>
    </row>
    <row r="457" spans="1:32" s="11" customFormat="1" ht="15">
      <c r="A457">
        <v>2021</v>
      </c>
      <c r="B457">
        <v>12</v>
      </c>
      <c r="C457">
        <v>12</v>
      </c>
      <c r="D457">
        <v>1</v>
      </c>
      <c r="E457">
        <v>7</v>
      </c>
      <c r="F457"/>
      <c r="G457">
        <v>2895874</v>
      </c>
      <c r="H457" t="s">
        <v>383</v>
      </c>
      <c r="I457" t="s">
        <v>384</v>
      </c>
      <c r="J457" t="s">
        <v>389</v>
      </c>
      <c r="K457">
        <f>SUM(P457:P460)</f>
        <v>7369979</v>
      </c>
      <c r="L457">
        <v>145</v>
      </c>
      <c r="M457">
        <v>10</v>
      </c>
      <c r="N457" t="s">
        <v>865</v>
      </c>
      <c r="O457">
        <v>2080000</v>
      </c>
      <c r="P457" s="15">
        <v>2023273</v>
      </c>
      <c r="Q457" t="s">
        <v>919</v>
      </c>
      <c r="R457"/>
      <c r="S457"/>
      <c r="T457" t="s">
        <v>63</v>
      </c>
      <c r="U457" t="s">
        <v>63</v>
      </c>
      <c r="V457" t="s">
        <v>42</v>
      </c>
      <c r="W457" t="s">
        <v>43</v>
      </c>
      <c r="X457"/>
      <c r="Y457">
        <v>2016</v>
      </c>
      <c r="Z457">
        <v>1</v>
      </c>
      <c r="AA457" t="s">
        <v>385</v>
      </c>
      <c r="AB457" t="s">
        <v>386</v>
      </c>
      <c r="AC457" s="16">
        <v>42370</v>
      </c>
      <c r="AD457"/>
      <c r="AE457"/>
      <c r="AF457"/>
    </row>
    <row r="458" spans="1:32" s="11" customFormat="1" ht="15">
      <c r="A458">
        <v>2021</v>
      </c>
      <c r="B458">
        <v>12</v>
      </c>
      <c r="C458">
        <v>12</v>
      </c>
      <c r="D458">
        <v>1</v>
      </c>
      <c r="E458">
        <v>7</v>
      </c>
      <c r="F458"/>
      <c r="G458">
        <v>2895874</v>
      </c>
      <c r="H458" t="s">
        <v>383</v>
      </c>
      <c r="I458" t="s">
        <v>384</v>
      </c>
      <c r="J458" t="s">
        <v>389</v>
      </c>
      <c r="K458"/>
      <c r="L458">
        <v>145</v>
      </c>
      <c r="M458">
        <v>10</v>
      </c>
      <c r="N458" t="s">
        <v>865</v>
      </c>
      <c r="O458">
        <v>5200000</v>
      </c>
      <c r="P458" s="15">
        <v>5058182</v>
      </c>
      <c r="Q458" t="s">
        <v>40</v>
      </c>
      <c r="R458"/>
      <c r="S458"/>
      <c r="T458" t="s">
        <v>63</v>
      </c>
      <c r="U458" t="s">
        <v>63</v>
      </c>
      <c r="V458" t="s">
        <v>42</v>
      </c>
      <c r="W458" t="s">
        <v>43</v>
      </c>
      <c r="X458"/>
      <c r="Y458">
        <v>2016</v>
      </c>
      <c r="Z458">
        <v>1</v>
      </c>
      <c r="AA458" t="s">
        <v>385</v>
      </c>
      <c r="AB458" t="s">
        <v>386</v>
      </c>
      <c r="AC458" s="16">
        <v>42370</v>
      </c>
      <c r="AD458"/>
      <c r="AE458"/>
      <c r="AF458"/>
    </row>
    <row r="459" spans="1:32" s="11" customFormat="1" ht="15">
      <c r="A459">
        <v>2021</v>
      </c>
      <c r="B459">
        <v>12</v>
      </c>
      <c r="C459">
        <v>12</v>
      </c>
      <c r="D459">
        <v>1</v>
      </c>
      <c r="E459">
        <v>7</v>
      </c>
      <c r="F459"/>
      <c r="G459">
        <v>2895874</v>
      </c>
      <c r="H459" t="s">
        <v>383</v>
      </c>
      <c r="I459" t="s">
        <v>384</v>
      </c>
      <c r="J459" t="s">
        <v>389</v>
      </c>
      <c r="K459"/>
      <c r="L459">
        <v>145</v>
      </c>
      <c r="M459">
        <v>10</v>
      </c>
      <c r="N459" t="s">
        <v>865</v>
      </c>
      <c r="O459">
        <v>225667</v>
      </c>
      <c r="P459" s="15">
        <v>219512</v>
      </c>
      <c r="Q459" t="s">
        <v>941</v>
      </c>
      <c r="R459"/>
      <c r="S459"/>
      <c r="T459" t="s">
        <v>63</v>
      </c>
      <c r="U459" t="s">
        <v>63</v>
      </c>
      <c r="V459" t="s">
        <v>42</v>
      </c>
      <c r="W459" t="s">
        <v>43</v>
      </c>
      <c r="X459"/>
      <c r="Y459">
        <v>2016</v>
      </c>
      <c r="Z459">
        <v>1</v>
      </c>
      <c r="AA459" t="s">
        <v>385</v>
      </c>
      <c r="AB459" t="s">
        <v>386</v>
      </c>
      <c r="AC459" s="16">
        <v>42370</v>
      </c>
      <c r="AD459"/>
      <c r="AE459"/>
      <c r="AF459"/>
    </row>
    <row r="460" spans="1:32" s="11" customFormat="1" ht="15">
      <c r="A460">
        <v>2021</v>
      </c>
      <c r="B460">
        <v>12</v>
      </c>
      <c r="C460">
        <v>12</v>
      </c>
      <c r="D460">
        <v>1</v>
      </c>
      <c r="E460">
        <v>7</v>
      </c>
      <c r="F460"/>
      <c r="G460">
        <v>2895874</v>
      </c>
      <c r="H460" t="s">
        <v>383</v>
      </c>
      <c r="I460" t="s">
        <v>384</v>
      </c>
      <c r="J460" t="s">
        <v>389</v>
      </c>
      <c r="K460"/>
      <c r="L460">
        <v>145</v>
      </c>
      <c r="M460">
        <v>10</v>
      </c>
      <c r="N460" t="s">
        <v>865</v>
      </c>
      <c r="O460">
        <v>70947</v>
      </c>
      <c r="P460" s="15">
        <v>69012</v>
      </c>
      <c r="Q460" t="s">
        <v>942</v>
      </c>
      <c r="R460"/>
      <c r="S460"/>
      <c r="T460" t="s">
        <v>63</v>
      </c>
      <c r="U460" t="s">
        <v>63</v>
      </c>
      <c r="V460" t="s">
        <v>42</v>
      </c>
      <c r="W460" t="s">
        <v>43</v>
      </c>
      <c r="X460"/>
      <c r="Y460">
        <v>2016</v>
      </c>
      <c r="Z460">
        <v>1</v>
      </c>
      <c r="AA460" t="s">
        <v>385</v>
      </c>
      <c r="AB460" t="s">
        <v>386</v>
      </c>
      <c r="AC460" s="16">
        <v>42370</v>
      </c>
      <c r="AD460"/>
      <c r="AE460"/>
      <c r="AF460"/>
    </row>
    <row r="461" spans="1:32" s="11" customFormat="1" ht="15">
      <c r="A461">
        <v>2021</v>
      </c>
      <c r="B461">
        <v>12</v>
      </c>
      <c r="C461">
        <v>12</v>
      </c>
      <c r="D461">
        <v>1</v>
      </c>
      <c r="E461">
        <v>7</v>
      </c>
      <c r="F461"/>
      <c r="G461">
        <v>3012319</v>
      </c>
      <c r="H461" t="s">
        <v>387</v>
      </c>
      <c r="I461" t="s">
        <v>388</v>
      </c>
      <c r="J461" t="s">
        <v>389</v>
      </c>
      <c r="K461">
        <f>SUM(P461:P463)</f>
        <v>6073758</v>
      </c>
      <c r="L461">
        <v>145</v>
      </c>
      <c r="M461">
        <v>10</v>
      </c>
      <c r="N461" t="s">
        <v>865</v>
      </c>
      <c r="O461">
        <v>5500000</v>
      </c>
      <c r="P461" s="15">
        <v>5350000</v>
      </c>
      <c r="Q461" t="s">
        <v>40</v>
      </c>
      <c r="R461"/>
      <c r="S461"/>
      <c r="T461" t="s">
        <v>652</v>
      </c>
      <c r="U461" t="s">
        <v>82</v>
      </c>
      <c r="V461" t="s">
        <v>42</v>
      </c>
      <c r="W461" t="s">
        <v>43</v>
      </c>
      <c r="X461"/>
      <c r="Y461">
        <v>2018</v>
      </c>
      <c r="Z461">
        <v>1</v>
      </c>
      <c r="AA461" t="s">
        <v>612</v>
      </c>
      <c r="AB461" t="s">
        <v>390</v>
      </c>
      <c r="AC461" s="16">
        <v>43344</v>
      </c>
      <c r="AD461"/>
      <c r="AE461"/>
      <c r="AF461"/>
    </row>
    <row r="462" spans="1:32" s="11" customFormat="1" ht="15">
      <c r="A462">
        <v>2021</v>
      </c>
      <c r="B462">
        <v>12</v>
      </c>
      <c r="C462">
        <v>12</v>
      </c>
      <c r="D462">
        <v>1</v>
      </c>
      <c r="E462">
        <v>7</v>
      </c>
      <c r="F462"/>
      <c r="G462">
        <v>3012319</v>
      </c>
      <c r="H462" t="s">
        <v>387</v>
      </c>
      <c r="I462" t="s">
        <v>388</v>
      </c>
      <c r="J462" t="s">
        <v>389</v>
      </c>
      <c r="K462"/>
      <c r="L462">
        <v>145</v>
      </c>
      <c r="M462">
        <v>10</v>
      </c>
      <c r="N462" t="s">
        <v>865</v>
      </c>
      <c r="O462">
        <v>675368</v>
      </c>
      <c r="P462" s="15">
        <v>656949</v>
      </c>
      <c r="Q462" t="s">
        <v>941</v>
      </c>
      <c r="R462"/>
      <c r="S462"/>
      <c r="T462" t="s">
        <v>652</v>
      </c>
      <c r="U462" t="s">
        <v>82</v>
      </c>
      <c r="V462" t="s">
        <v>42</v>
      </c>
      <c r="W462" t="s">
        <v>43</v>
      </c>
      <c r="X462"/>
      <c r="Y462">
        <v>2018</v>
      </c>
      <c r="Z462">
        <v>1</v>
      </c>
      <c r="AA462" t="s">
        <v>612</v>
      </c>
      <c r="AB462" t="s">
        <v>390</v>
      </c>
      <c r="AC462" s="16">
        <v>43344</v>
      </c>
      <c r="AD462"/>
      <c r="AE462"/>
      <c r="AF462"/>
    </row>
    <row r="463" spans="1:32" s="11" customFormat="1" ht="15">
      <c r="A463">
        <v>2021</v>
      </c>
      <c r="B463">
        <v>12</v>
      </c>
      <c r="C463">
        <v>12</v>
      </c>
      <c r="D463">
        <v>1</v>
      </c>
      <c r="E463">
        <v>7</v>
      </c>
      <c r="F463"/>
      <c r="G463">
        <v>3012319</v>
      </c>
      <c r="H463" t="s">
        <v>387</v>
      </c>
      <c r="I463" t="s">
        <v>388</v>
      </c>
      <c r="J463" t="s">
        <v>389</v>
      </c>
      <c r="K463"/>
      <c r="L463">
        <v>145</v>
      </c>
      <c r="M463">
        <v>10</v>
      </c>
      <c r="N463" t="s">
        <v>865</v>
      </c>
      <c r="O463">
        <v>68682</v>
      </c>
      <c r="P463" s="15">
        <v>66809</v>
      </c>
      <c r="Q463" t="s">
        <v>942</v>
      </c>
      <c r="R463"/>
      <c r="S463"/>
      <c r="T463" t="s">
        <v>652</v>
      </c>
      <c r="U463" t="s">
        <v>82</v>
      </c>
      <c r="V463" t="s">
        <v>42</v>
      </c>
      <c r="W463" t="s">
        <v>43</v>
      </c>
      <c r="X463"/>
      <c r="Y463">
        <v>2018</v>
      </c>
      <c r="Z463">
        <v>1</v>
      </c>
      <c r="AA463" t="s">
        <v>612</v>
      </c>
      <c r="AB463" t="s">
        <v>390</v>
      </c>
      <c r="AC463" s="16">
        <v>43344</v>
      </c>
      <c r="AD463"/>
      <c r="AE463"/>
      <c r="AF463"/>
    </row>
    <row r="464" spans="1:32" s="11" customFormat="1" ht="15">
      <c r="A464">
        <v>2021</v>
      </c>
      <c r="B464">
        <v>12</v>
      </c>
      <c r="C464">
        <v>12</v>
      </c>
      <c r="D464">
        <v>1</v>
      </c>
      <c r="E464">
        <v>7</v>
      </c>
      <c r="F464"/>
      <c r="G464">
        <v>3227094</v>
      </c>
      <c r="H464" t="s">
        <v>776</v>
      </c>
      <c r="I464" t="s">
        <v>777</v>
      </c>
      <c r="J464" t="s">
        <v>778</v>
      </c>
      <c r="K464">
        <f>SUM(P464)</f>
        <v>7587273</v>
      </c>
      <c r="L464">
        <v>145</v>
      </c>
      <c r="M464">
        <v>30</v>
      </c>
      <c r="N464" t="s">
        <v>865</v>
      </c>
      <c r="O464">
        <v>7800000</v>
      </c>
      <c r="P464" s="15">
        <v>7587273</v>
      </c>
      <c r="Q464" t="s">
        <v>40</v>
      </c>
      <c r="R464"/>
      <c r="S464"/>
      <c r="T464" t="s">
        <v>653</v>
      </c>
      <c r="U464" t="s">
        <v>428</v>
      </c>
      <c r="V464" t="s">
        <v>42</v>
      </c>
      <c r="W464" t="s">
        <v>43</v>
      </c>
      <c r="X464"/>
      <c r="Y464">
        <v>2019</v>
      </c>
      <c r="Z464">
        <v>1</v>
      </c>
      <c r="AA464" t="s">
        <v>77</v>
      </c>
      <c r="AB464" t="s">
        <v>779</v>
      </c>
      <c r="AC464" s="16">
        <v>44166</v>
      </c>
      <c r="AD464"/>
      <c r="AE464"/>
      <c r="AF464"/>
    </row>
    <row r="465" spans="1:32" s="11" customFormat="1" ht="15">
      <c r="A465">
        <v>2021</v>
      </c>
      <c r="B465">
        <v>12</v>
      </c>
      <c r="C465">
        <v>12</v>
      </c>
      <c r="D465">
        <v>1</v>
      </c>
      <c r="E465">
        <v>7</v>
      </c>
      <c r="F465"/>
      <c r="G465">
        <v>3414444</v>
      </c>
      <c r="H465" t="s">
        <v>654</v>
      </c>
      <c r="I465" t="s">
        <v>655</v>
      </c>
      <c r="J465" t="s">
        <v>389</v>
      </c>
      <c r="K465">
        <f>SUM(P465)</f>
        <v>5350000</v>
      </c>
      <c r="L465">
        <v>145</v>
      </c>
      <c r="M465">
        <v>10</v>
      </c>
      <c r="N465" t="s">
        <v>865</v>
      </c>
      <c r="O465">
        <v>5500000</v>
      </c>
      <c r="P465" s="15">
        <v>5350000</v>
      </c>
      <c r="Q465" t="s">
        <v>40</v>
      </c>
      <c r="R465"/>
      <c r="S465"/>
      <c r="T465" t="s">
        <v>653</v>
      </c>
      <c r="U465" t="s">
        <v>428</v>
      </c>
      <c r="V465" t="s">
        <v>42</v>
      </c>
      <c r="W465" t="s">
        <v>43</v>
      </c>
      <c r="X465"/>
      <c r="Y465">
        <v>2019</v>
      </c>
      <c r="Z465">
        <v>6</v>
      </c>
      <c r="AA465" t="s">
        <v>656</v>
      </c>
      <c r="AB465" t="s">
        <v>657</v>
      </c>
      <c r="AC465" s="16">
        <v>43559</v>
      </c>
      <c r="AD465"/>
      <c r="AE465"/>
      <c r="AF465"/>
    </row>
    <row r="466" spans="1:32" s="14" customFormat="1" ht="15">
      <c r="A466">
        <v>2021</v>
      </c>
      <c r="B466">
        <v>12</v>
      </c>
      <c r="C466">
        <v>12</v>
      </c>
      <c r="D466">
        <v>1</v>
      </c>
      <c r="E466">
        <v>7</v>
      </c>
      <c r="F466"/>
      <c r="G466">
        <v>3605082</v>
      </c>
      <c r="H466" t="s">
        <v>430</v>
      </c>
      <c r="I466" t="s">
        <v>609</v>
      </c>
      <c r="J466" t="s">
        <v>389</v>
      </c>
      <c r="K466">
        <f>SUM(P466:P473)</f>
        <v>7439642</v>
      </c>
      <c r="L466">
        <v>145</v>
      </c>
      <c r="M466">
        <v>10</v>
      </c>
      <c r="N466" t="s">
        <v>865</v>
      </c>
      <c r="O466">
        <v>1480000</v>
      </c>
      <c r="P466" s="15">
        <v>1439636</v>
      </c>
      <c r="Q466" t="s">
        <v>919</v>
      </c>
      <c r="R466"/>
      <c r="S466"/>
      <c r="T466" t="s">
        <v>246</v>
      </c>
      <c r="U466" t="s">
        <v>602</v>
      </c>
      <c r="V466" t="s">
        <v>42</v>
      </c>
      <c r="W466" t="s">
        <v>43</v>
      </c>
      <c r="X466"/>
      <c r="Y466">
        <v>2016</v>
      </c>
      <c r="Z466">
        <v>1</v>
      </c>
      <c r="AA466" t="s">
        <v>128</v>
      </c>
      <c r="AB466" t="s">
        <v>431</v>
      </c>
      <c r="AC466" s="16">
        <v>42370</v>
      </c>
      <c r="AD466"/>
      <c r="AE466"/>
      <c r="AF466"/>
    </row>
    <row r="467" spans="1:32" s="11" customFormat="1" ht="15">
      <c r="A467">
        <v>2021</v>
      </c>
      <c r="B467">
        <v>12</v>
      </c>
      <c r="C467">
        <v>12</v>
      </c>
      <c r="D467">
        <v>1</v>
      </c>
      <c r="E467">
        <v>7</v>
      </c>
      <c r="F467"/>
      <c r="G467">
        <v>3605082</v>
      </c>
      <c r="H467" t="s">
        <v>430</v>
      </c>
      <c r="I467" t="s">
        <v>609</v>
      </c>
      <c r="J467" t="s">
        <v>389</v>
      </c>
      <c r="K467"/>
      <c r="L467">
        <v>145</v>
      </c>
      <c r="M467">
        <v>10</v>
      </c>
      <c r="N467" t="s">
        <v>865</v>
      </c>
      <c r="O467">
        <v>3700000</v>
      </c>
      <c r="P467" s="15">
        <v>3599091</v>
      </c>
      <c r="Q467" t="s">
        <v>40</v>
      </c>
      <c r="R467"/>
      <c r="S467"/>
      <c r="T467" t="s">
        <v>246</v>
      </c>
      <c r="U467" t="s">
        <v>602</v>
      </c>
      <c r="V467" t="s">
        <v>42</v>
      </c>
      <c r="W467" t="s">
        <v>43</v>
      </c>
      <c r="X467"/>
      <c r="Y467">
        <v>2016</v>
      </c>
      <c r="Z467">
        <v>1</v>
      </c>
      <c r="AA467" t="s">
        <v>128</v>
      </c>
      <c r="AB467" t="s">
        <v>431</v>
      </c>
      <c r="AC467" s="16">
        <v>42370</v>
      </c>
      <c r="AD467"/>
      <c r="AE467"/>
      <c r="AF467"/>
    </row>
    <row r="468" spans="1:32" s="11" customFormat="1" ht="15">
      <c r="A468">
        <v>2021</v>
      </c>
      <c r="B468">
        <v>12</v>
      </c>
      <c r="C468">
        <v>12</v>
      </c>
      <c r="D468">
        <v>1</v>
      </c>
      <c r="E468">
        <v>7</v>
      </c>
      <c r="F468"/>
      <c r="G468">
        <v>3605082</v>
      </c>
      <c r="H468" t="s">
        <v>430</v>
      </c>
      <c r="I468" t="s">
        <v>609</v>
      </c>
      <c r="J468" t="s">
        <v>389</v>
      </c>
      <c r="K468"/>
      <c r="L468">
        <v>145</v>
      </c>
      <c r="M468">
        <v>10</v>
      </c>
      <c r="N468" t="s">
        <v>865</v>
      </c>
      <c r="O468">
        <v>116550</v>
      </c>
      <c r="P468" s="15">
        <v>113371</v>
      </c>
      <c r="Q468" t="s">
        <v>949</v>
      </c>
      <c r="R468"/>
      <c r="S468"/>
      <c r="T468" t="s">
        <v>246</v>
      </c>
      <c r="U468" t="s">
        <v>602</v>
      </c>
      <c r="V468" t="s">
        <v>42</v>
      </c>
      <c r="W468" t="s">
        <v>43</v>
      </c>
      <c r="X468"/>
      <c r="Y468">
        <v>2016</v>
      </c>
      <c r="Z468">
        <v>1</v>
      </c>
      <c r="AA468" t="s">
        <v>128</v>
      </c>
      <c r="AB468" t="s">
        <v>431</v>
      </c>
      <c r="AC468" s="16">
        <v>42370</v>
      </c>
      <c r="AD468"/>
      <c r="AE468"/>
      <c r="AF468"/>
    </row>
    <row r="469" spans="1:32" s="11" customFormat="1" ht="15">
      <c r="A469">
        <v>2021</v>
      </c>
      <c r="B469">
        <v>12</v>
      </c>
      <c r="C469">
        <v>12</v>
      </c>
      <c r="D469">
        <v>1</v>
      </c>
      <c r="E469">
        <v>7</v>
      </c>
      <c r="F469"/>
      <c r="G469">
        <v>3605082</v>
      </c>
      <c r="H469" t="s">
        <v>430</v>
      </c>
      <c r="I469" t="s">
        <v>609</v>
      </c>
      <c r="J469" t="s">
        <v>389</v>
      </c>
      <c r="K469"/>
      <c r="L469">
        <v>145</v>
      </c>
      <c r="M469">
        <v>10</v>
      </c>
      <c r="N469" t="s">
        <v>865</v>
      </c>
      <c r="O469">
        <v>62296</v>
      </c>
      <c r="P469" s="15">
        <v>60597</v>
      </c>
      <c r="Q469" t="s">
        <v>950</v>
      </c>
      <c r="R469"/>
      <c r="S469"/>
      <c r="T469" t="s">
        <v>246</v>
      </c>
      <c r="U469" t="s">
        <v>602</v>
      </c>
      <c r="V469" t="s">
        <v>42</v>
      </c>
      <c r="W469" t="s">
        <v>43</v>
      </c>
      <c r="X469"/>
      <c r="Y469">
        <v>2016</v>
      </c>
      <c r="Z469">
        <v>1</v>
      </c>
      <c r="AA469" t="s">
        <v>128</v>
      </c>
      <c r="AB469" t="s">
        <v>431</v>
      </c>
      <c r="AC469" s="16">
        <v>42370</v>
      </c>
      <c r="AD469"/>
      <c r="AE469"/>
      <c r="AF469"/>
    </row>
    <row r="470" spans="1:32" s="11" customFormat="1" ht="15">
      <c r="A470">
        <v>2021</v>
      </c>
      <c r="B470">
        <v>12</v>
      </c>
      <c r="C470">
        <v>12</v>
      </c>
      <c r="D470">
        <v>1</v>
      </c>
      <c r="E470">
        <v>7</v>
      </c>
      <c r="F470"/>
      <c r="G470">
        <v>3605082</v>
      </c>
      <c r="H470" t="s">
        <v>430</v>
      </c>
      <c r="I470" t="s">
        <v>609</v>
      </c>
      <c r="J470" t="s">
        <v>389</v>
      </c>
      <c r="K470"/>
      <c r="L470">
        <v>145</v>
      </c>
      <c r="M470">
        <v>10</v>
      </c>
      <c r="N470" t="s">
        <v>865</v>
      </c>
      <c r="O470">
        <v>422640</v>
      </c>
      <c r="P470" s="15">
        <v>411113</v>
      </c>
      <c r="Q470" t="s">
        <v>944</v>
      </c>
      <c r="R470"/>
      <c r="S470"/>
      <c r="T470" t="s">
        <v>246</v>
      </c>
      <c r="U470" t="s">
        <v>602</v>
      </c>
      <c r="V470" t="s">
        <v>42</v>
      </c>
      <c r="W470" t="s">
        <v>43</v>
      </c>
      <c r="X470"/>
      <c r="Y470">
        <v>2016</v>
      </c>
      <c r="Z470">
        <v>1</v>
      </c>
      <c r="AA470" t="s">
        <v>128</v>
      </c>
      <c r="AB470" t="s">
        <v>431</v>
      </c>
      <c r="AC470" s="16">
        <v>42370</v>
      </c>
      <c r="AD470"/>
      <c r="AE470"/>
      <c r="AF470"/>
    </row>
    <row r="471" spans="1:32" s="11" customFormat="1" ht="15">
      <c r="A471">
        <v>2021</v>
      </c>
      <c r="B471">
        <v>12</v>
      </c>
      <c r="C471">
        <v>12</v>
      </c>
      <c r="D471">
        <v>1</v>
      </c>
      <c r="E471">
        <v>7</v>
      </c>
      <c r="F471"/>
      <c r="G471">
        <v>3605082</v>
      </c>
      <c r="H471" t="s">
        <v>430</v>
      </c>
      <c r="I471" t="s">
        <v>609</v>
      </c>
      <c r="J471" t="s">
        <v>389</v>
      </c>
      <c r="K471"/>
      <c r="L471">
        <v>145</v>
      </c>
      <c r="M471">
        <v>10</v>
      </c>
      <c r="N471" t="s">
        <v>865</v>
      </c>
      <c r="O471">
        <v>843651</v>
      </c>
      <c r="P471" s="15">
        <v>820642</v>
      </c>
      <c r="Q471" t="s">
        <v>941</v>
      </c>
      <c r="R471"/>
      <c r="S471"/>
      <c r="T471" t="s">
        <v>246</v>
      </c>
      <c r="U471" t="s">
        <v>602</v>
      </c>
      <c r="V471" t="s">
        <v>42</v>
      </c>
      <c r="W471" t="s">
        <v>43</v>
      </c>
      <c r="X471"/>
      <c r="Y471">
        <v>2016</v>
      </c>
      <c r="Z471">
        <v>1</v>
      </c>
      <c r="AA471" t="s">
        <v>128</v>
      </c>
      <c r="AB471" t="s">
        <v>431</v>
      </c>
      <c r="AC471" s="16">
        <v>42370</v>
      </c>
      <c r="AD471"/>
      <c r="AE471"/>
      <c r="AF471"/>
    </row>
    <row r="472" spans="1:32" s="11" customFormat="1" ht="15">
      <c r="A472">
        <v>2021</v>
      </c>
      <c r="B472">
        <v>12</v>
      </c>
      <c r="C472">
        <v>12</v>
      </c>
      <c r="D472">
        <v>1</v>
      </c>
      <c r="E472">
        <v>7</v>
      </c>
      <c r="F472"/>
      <c r="G472">
        <v>3605082</v>
      </c>
      <c r="H472" t="s">
        <v>430</v>
      </c>
      <c r="I472" t="s">
        <v>609</v>
      </c>
      <c r="J472" t="s">
        <v>389</v>
      </c>
      <c r="K472"/>
      <c r="L472">
        <v>145</v>
      </c>
      <c r="M472">
        <v>10</v>
      </c>
      <c r="N472" t="s">
        <v>865</v>
      </c>
      <c r="O472">
        <v>669434</v>
      </c>
      <c r="P472" s="15">
        <v>651177</v>
      </c>
      <c r="Q472" t="s">
        <v>947</v>
      </c>
      <c r="R472"/>
      <c r="S472"/>
      <c r="T472" t="s">
        <v>246</v>
      </c>
      <c r="U472" t="s">
        <v>602</v>
      </c>
      <c r="V472" t="s">
        <v>42</v>
      </c>
      <c r="W472" t="s">
        <v>43</v>
      </c>
      <c r="X472"/>
      <c r="Y472">
        <v>2016</v>
      </c>
      <c r="Z472">
        <v>1</v>
      </c>
      <c r="AA472" t="s">
        <v>128</v>
      </c>
      <c r="AB472" t="s">
        <v>431</v>
      </c>
      <c r="AC472" s="16">
        <v>42370</v>
      </c>
      <c r="AD472"/>
      <c r="AE472"/>
      <c r="AF472"/>
    </row>
    <row r="473" spans="1:32" s="11" customFormat="1" ht="15">
      <c r="A473">
        <v>2021</v>
      </c>
      <c r="B473">
        <v>12</v>
      </c>
      <c r="C473">
        <v>12</v>
      </c>
      <c r="D473">
        <v>1</v>
      </c>
      <c r="E473">
        <v>7</v>
      </c>
      <c r="F473"/>
      <c r="G473">
        <v>3605082</v>
      </c>
      <c r="H473" t="s">
        <v>430</v>
      </c>
      <c r="I473" t="s">
        <v>609</v>
      </c>
      <c r="J473" t="s">
        <v>389</v>
      </c>
      <c r="K473"/>
      <c r="L473">
        <v>145</v>
      </c>
      <c r="M473">
        <v>10</v>
      </c>
      <c r="N473" t="s">
        <v>865</v>
      </c>
      <c r="O473">
        <v>353660</v>
      </c>
      <c r="P473" s="15">
        <v>344015</v>
      </c>
      <c r="Q473" t="s">
        <v>942</v>
      </c>
      <c r="R473"/>
      <c r="S473"/>
      <c r="T473" t="s">
        <v>246</v>
      </c>
      <c r="U473" t="s">
        <v>602</v>
      </c>
      <c r="V473" t="s">
        <v>42</v>
      </c>
      <c r="W473" t="s">
        <v>43</v>
      </c>
      <c r="X473"/>
      <c r="Y473">
        <v>2016</v>
      </c>
      <c r="Z473">
        <v>1</v>
      </c>
      <c r="AA473" t="s">
        <v>128</v>
      </c>
      <c r="AB473" t="s">
        <v>431</v>
      </c>
      <c r="AC473" s="16">
        <v>42370</v>
      </c>
      <c r="AD473"/>
      <c r="AE473"/>
      <c r="AF473"/>
    </row>
    <row r="474" spans="1:32" s="11" customFormat="1" ht="15">
      <c r="A474">
        <v>2021</v>
      </c>
      <c r="B474">
        <v>12</v>
      </c>
      <c r="C474">
        <v>12</v>
      </c>
      <c r="D474">
        <v>1</v>
      </c>
      <c r="E474">
        <v>7</v>
      </c>
      <c r="F474"/>
      <c r="G474">
        <v>3606244</v>
      </c>
      <c r="H474" t="s">
        <v>432</v>
      </c>
      <c r="I474" t="s">
        <v>433</v>
      </c>
      <c r="J474" t="s">
        <v>389</v>
      </c>
      <c r="K474">
        <f>SUM(P474)</f>
        <v>3006060</v>
      </c>
      <c r="L474">
        <v>144</v>
      </c>
      <c r="M474">
        <v>10</v>
      </c>
      <c r="N474" t="s">
        <v>866</v>
      </c>
      <c r="O474">
        <v>3200000</v>
      </c>
      <c r="P474" s="15">
        <v>3006060</v>
      </c>
      <c r="Q474" t="s">
        <v>40</v>
      </c>
      <c r="R474"/>
      <c r="S474"/>
      <c r="T474" t="s">
        <v>608</v>
      </c>
      <c r="U474" t="s">
        <v>773</v>
      </c>
      <c r="V474" t="s">
        <v>42</v>
      </c>
      <c r="W474" t="s">
        <v>43</v>
      </c>
      <c r="X474"/>
      <c r="Y474">
        <v>2016</v>
      </c>
      <c r="Z474">
        <v>1</v>
      </c>
      <c r="AA474" t="s">
        <v>44</v>
      </c>
      <c r="AB474" t="s">
        <v>434</v>
      </c>
      <c r="AC474" s="16">
        <v>42095</v>
      </c>
      <c r="AD474"/>
      <c r="AE474"/>
      <c r="AF474"/>
    </row>
    <row r="475" spans="1:32" s="11" customFormat="1" ht="15">
      <c r="A475">
        <v>2021</v>
      </c>
      <c r="B475">
        <v>12</v>
      </c>
      <c r="C475">
        <v>12</v>
      </c>
      <c r="D475">
        <v>1</v>
      </c>
      <c r="E475">
        <v>7</v>
      </c>
      <c r="F475"/>
      <c r="G475">
        <v>3815764</v>
      </c>
      <c r="H475" t="s">
        <v>930</v>
      </c>
      <c r="I475" t="s">
        <v>931</v>
      </c>
      <c r="J475" t="s">
        <v>389</v>
      </c>
      <c r="K475">
        <f>SUM(P475)</f>
        <v>6420000</v>
      </c>
      <c r="L475">
        <v>145</v>
      </c>
      <c r="M475">
        <v>10</v>
      </c>
      <c r="N475" t="s">
        <v>865</v>
      </c>
      <c r="O475">
        <v>6600000</v>
      </c>
      <c r="P475" s="15">
        <v>6420000</v>
      </c>
      <c r="Q475" t="s">
        <v>40</v>
      </c>
      <c r="R475"/>
      <c r="S475"/>
      <c r="T475" t="s">
        <v>63</v>
      </c>
      <c r="U475" t="s">
        <v>706</v>
      </c>
      <c r="V475" t="s">
        <v>42</v>
      </c>
      <c r="W475" t="s">
        <v>43</v>
      </c>
      <c r="X475"/>
      <c r="Y475">
        <v>2021</v>
      </c>
      <c r="Z475">
        <v>1</v>
      </c>
      <c r="AA475" t="s">
        <v>63</v>
      </c>
      <c r="AB475" t="s">
        <v>932</v>
      </c>
      <c r="AC475" s="16">
        <v>44431</v>
      </c>
      <c r="AD475"/>
      <c r="AE475"/>
      <c r="AF475"/>
    </row>
    <row r="476" spans="1:32" s="11" customFormat="1" ht="15">
      <c r="A476">
        <v>2021</v>
      </c>
      <c r="B476">
        <v>12</v>
      </c>
      <c r="C476">
        <v>12</v>
      </c>
      <c r="D476">
        <v>1</v>
      </c>
      <c r="E476">
        <v>7</v>
      </c>
      <c r="F476"/>
      <c r="G476">
        <v>3817567</v>
      </c>
      <c r="H476" t="s">
        <v>658</v>
      </c>
      <c r="I476" t="s">
        <v>659</v>
      </c>
      <c r="J476" t="s">
        <v>389</v>
      </c>
      <c r="K476">
        <f>SUM(P476:P478)</f>
        <v>7642399</v>
      </c>
      <c r="L476">
        <v>145</v>
      </c>
      <c r="M476">
        <v>10</v>
      </c>
      <c r="N476" t="s">
        <v>865</v>
      </c>
      <c r="O476">
        <v>1000000</v>
      </c>
      <c r="P476" s="15">
        <v>972727</v>
      </c>
      <c r="Q476" t="s">
        <v>922</v>
      </c>
      <c r="R476"/>
      <c r="S476"/>
      <c r="T476" t="s">
        <v>653</v>
      </c>
      <c r="U476" t="s">
        <v>428</v>
      </c>
      <c r="V476" t="s">
        <v>42</v>
      </c>
      <c r="W476" t="s">
        <v>43</v>
      </c>
      <c r="X476"/>
      <c r="Y476">
        <v>2019</v>
      </c>
      <c r="Z476">
        <v>1</v>
      </c>
      <c r="AA476" t="s">
        <v>660</v>
      </c>
      <c r="AB476" t="s">
        <v>661</v>
      </c>
      <c r="AC476" s="16">
        <v>43559</v>
      </c>
      <c r="AD476"/>
      <c r="AE476"/>
      <c r="AF476"/>
    </row>
    <row r="477" spans="1:32" s="11" customFormat="1" ht="15">
      <c r="A477">
        <v>2021</v>
      </c>
      <c r="B477">
        <v>12</v>
      </c>
      <c r="C477">
        <v>12</v>
      </c>
      <c r="D477">
        <v>1</v>
      </c>
      <c r="E477">
        <v>7</v>
      </c>
      <c r="F477"/>
      <c r="G477">
        <v>3817567</v>
      </c>
      <c r="H477" t="s">
        <v>658</v>
      </c>
      <c r="I477" t="s">
        <v>659</v>
      </c>
      <c r="J477" t="s">
        <v>389</v>
      </c>
      <c r="K477"/>
      <c r="L477">
        <v>145</v>
      </c>
      <c r="M477">
        <v>10</v>
      </c>
      <c r="N477" t="s">
        <v>865</v>
      </c>
      <c r="O477">
        <v>5500000</v>
      </c>
      <c r="P477" s="15">
        <v>5350000</v>
      </c>
      <c r="Q477" t="s">
        <v>40</v>
      </c>
      <c r="R477"/>
      <c r="S477"/>
      <c r="T477" t="s">
        <v>653</v>
      </c>
      <c r="U477" t="s">
        <v>428</v>
      </c>
      <c r="V477" t="s">
        <v>42</v>
      </c>
      <c r="W477" t="s">
        <v>43</v>
      </c>
      <c r="X477"/>
      <c r="Y477">
        <v>2019</v>
      </c>
      <c r="Z477">
        <v>1</v>
      </c>
      <c r="AA477" t="s">
        <v>660</v>
      </c>
      <c r="AB477" t="s">
        <v>661</v>
      </c>
      <c r="AC477" s="16">
        <v>43559</v>
      </c>
      <c r="AD477"/>
      <c r="AE477"/>
      <c r="AF477"/>
    </row>
    <row r="478" spans="1:32" s="11" customFormat="1" ht="15">
      <c r="A478">
        <v>2021</v>
      </c>
      <c r="B478">
        <v>12</v>
      </c>
      <c r="C478">
        <v>12</v>
      </c>
      <c r="D478">
        <v>1</v>
      </c>
      <c r="E478">
        <v>7</v>
      </c>
      <c r="F478"/>
      <c r="G478">
        <v>3817567</v>
      </c>
      <c r="H478" t="s">
        <v>658</v>
      </c>
      <c r="I478" t="s">
        <v>659</v>
      </c>
      <c r="J478" t="s">
        <v>389</v>
      </c>
      <c r="K478"/>
      <c r="L478">
        <v>145</v>
      </c>
      <c r="M478">
        <v>10</v>
      </c>
      <c r="N478" t="s">
        <v>865</v>
      </c>
      <c r="O478">
        <v>1356672</v>
      </c>
      <c r="P478" s="15">
        <v>1319672</v>
      </c>
      <c r="Q478" t="s">
        <v>941</v>
      </c>
      <c r="R478"/>
      <c r="S478"/>
      <c r="T478" t="s">
        <v>653</v>
      </c>
      <c r="U478" t="s">
        <v>428</v>
      </c>
      <c r="V478" t="s">
        <v>42</v>
      </c>
      <c r="W478" t="s">
        <v>43</v>
      </c>
      <c r="X478"/>
      <c r="Y478">
        <v>2019</v>
      </c>
      <c r="Z478">
        <v>1</v>
      </c>
      <c r="AA478" t="s">
        <v>660</v>
      </c>
      <c r="AB478" t="s">
        <v>661</v>
      </c>
      <c r="AC478" s="16">
        <v>43559</v>
      </c>
      <c r="AD478"/>
      <c r="AE478"/>
      <c r="AF478"/>
    </row>
    <row r="479" spans="1:32" s="11" customFormat="1" ht="15">
      <c r="A479">
        <v>2021</v>
      </c>
      <c r="B479">
        <v>12</v>
      </c>
      <c r="C479">
        <v>12</v>
      </c>
      <c r="D479">
        <v>1</v>
      </c>
      <c r="E479">
        <v>7</v>
      </c>
      <c r="F479"/>
      <c r="G479">
        <v>3965758</v>
      </c>
      <c r="H479" t="s">
        <v>459</v>
      </c>
      <c r="I479" t="s">
        <v>460</v>
      </c>
      <c r="J479" t="s">
        <v>389</v>
      </c>
      <c r="K479">
        <f>SUM(P479:P482)</f>
        <v>5590973</v>
      </c>
      <c r="L479">
        <v>145</v>
      </c>
      <c r="M479">
        <v>10</v>
      </c>
      <c r="N479" t="s">
        <v>865</v>
      </c>
      <c r="O479">
        <v>1000000</v>
      </c>
      <c r="P479" s="15">
        <v>972727</v>
      </c>
      <c r="Q479" t="s">
        <v>922</v>
      </c>
      <c r="R479"/>
      <c r="S479"/>
      <c r="T479" t="s">
        <v>160</v>
      </c>
      <c r="U479" t="s">
        <v>461</v>
      </c>
      <c r="V479" t="s">
        <v>42</v>
      </c>
      <c r="W479" t="s">
        <v>43</v>
      </c>
      <c r="X479"/>
      <c r="Y479">
        <v>2016</v>
      </c>
      <c r="Z479">
        <v>1</v>
      </c>
      <c r="AA479" t="s">
        <v>462</v>
      </c>
      <c r="AB479" t="s">
        <v>463</v>
      </c>
      <c r="AC479" s="16">
        <v>42431</v>
      </c>
      <c r="AD479"/>
      <c r="AE479"/>
      <c r="AF479"/>
    </row>
    <row r="480" spans="1:32" s="11" customFormat="1" ht="15">
      <c r="A480">
        <v>2021</v>
      </c>
      <c r="B480">
        <v>12</v>
      </c>
      <c r="C480">
        <v>12</v>
      </c>
      <c r="D480">
        <v>1</v>
      </c>
      <c r="E480">
        <v>7</v>
      </c>
      <c r="F480"/>
      <c r="G480">
        <v>3965758</v>
      </c>
      <c r="H480" t="s">
        <v>459</v>
      </c>
      <c r="I480" t="s">
        <v>460</v>
      </c>
      <c r="J480" t="s">
        <v>389</v>
      </c>
      <c r="K480"/>
      <c r="L480">
        <v>145</v>
      </c>
      <c r="M480">
        <v>10</v>
      </c>
      <c r="N480" t="s">
        <v>865</v>
      </c>
      <c r="O480">
        <v>3850000</v>
      </c>
      <c r="P480" s="15">
        <v>3745000</v>
      </c>
      <c r="Q480" t="s">
        <v>40</v>
      </c>
      <c r="R480"/>
      <c r="S480"/>
      <c r="T480" t="s">
        <v>160</v>
      </c>
      <c r="U480" t="s">
        <v>461</v>
      </c>
      <c r="V480" t="s">
        <v>42</v>
      </c>
      <c r="W480" t="s">
        <v>43</v>
      </c>
      <c r="X480"/>
      <c r="Y480">
        <v>2016</v>
      </c>
      <c r="Z480">
        <v>1</v>
      </c>
      <c r="AA480" t="s">
        <v>462</v>
      </c>
      <c r="AB480" t="s">
        <v>463</v>
      </c>
      <c r="AC480" s="16">
        <v>42431</v>
      </c>
      <c r="AD480"/>
      <c r="AE480"/>
      <c r="AF480"/>
    </row>
    <row r="481" spans="1:32" s="11" customFormat="1" ht="15">
      <c r="A481">
        <v>2021</v>
      </c>
      <c r="B481">
        <v>12</v>
      </c>
      <c r="C481">
        <v>12</v>
      </c>
      <c r="D481">
        <v>1</v>
      </c>
      <c r="E481">
        <v>7</v>
      </c>
      <c r="F481"/>
      <c r="G481">
        <v>3965758</v>
      </c>
      <c r="H481" t="s">
        <v>459</v>
      </c>
      <c r="I481" t="s">
        <v>460</v>
      </c>
      <c r="J481" t="s">
        <v>389</v>
      </c>
      <c r="K481"/>
      <c r="L481">
        <v>145</v>
      </c>
      <c r="M481">
        <v>10</v>
      </c>
      <c r="N481" t="s">
        <v>865</v>
      </c>
      <c r="O481">
        <v>719667</v>
      </c>
      <c r="P481" s="15">
        <v>700040</v>
      </c>
      <c r="Q481" t="s">
        <v>941</v>
      </c>
      <c r="R481"/>
      <c r="S481"/>
      <c r="T481" t="s">
        <v>160</v>
      </c>
      <c r="U481" t="s">
        <v>461</v>
      </c>
      <c r="V481" t="s">
        <v>42</v>
      </c>
      <c r="W481" t="s">
        <v>43</v>
      </c>
      <c r="X481"/>
      <c r="Y481">
        <v>2016</v>
      </c>
      <c r="Z481">
        <v>1</v>
      </c>
      <c r="AA481" t="s">
        <v>462</v>
      </c>
      <c r="AB481" t="s">
        <v>463</v>
      </c>
      <c r="AC481" s="16">
        <v>42431</v>
      </c>
      <c r="AD481"/>
      <c r="AE481"/>
      <c r="AF481"/>
    </row>
    <row r="482" spans="1:32" s="11" customFormat="1" ht="15">
      <c r="A482">
        <v>2021</v>
      </c>
      <c r="B482">
        <v>12</v>
      </c>
      <c r="C482">
        <v>12</v>
      </c>
      <c r="D482">
        <v>1</v>
      </c>
      <c r="E482">
        <v>7</v>
      </c>
      <c r="F482"/>
      <c r="G482">
        <v>3965758</v>
      </c>
      <c r="H482" t="s">
        <v>459</v>
      </c>
      <c r="I482" t="s">
        <v>460</v>
      </c>
      <c r="J482" t="s">
        <v>389</v>
      </c>
      <c r="K482"/>
      <c r="L482">
        <v>145</v>
      </c>
      <c r="M482">
        <v>10</v>
      </c>
      <c r="N482" t="s">
        <v>865</v>
      </c>
      <c r="O482">
        <v>178062</v>
      </c>
      <c r="P482" s="15">
        <v>173206</v>
      </c>
      <c r="Q482" t="s">
        <v>942</v>
      </c>
      <c r="R482"/>
      <c r="S482"/>
      <c r="T482" t="s">
        <v>160</v>
      </c>
      <c r="U482" t="s">
        <v>461</v>
      </c>
      <c r="V482" t="s">
        <v>42</v>
      </c>
      <c r="W482" t="s">
        <v>43</v>
      </c>
      <c r="X482"/>
      <c r="Y482">
        <v>2016</v>
      </c>
      <c r="Z482">
        <v>1</v>
      </c>
      <c r="AA482" t="s">
        <v>462</v>
      </c>
      <c r="AB482" t="s">
        <v>463</v>
      </c>
      <c r="AC482" s="16">
        <v>42431</v>
      </c>
      <c r="AD482"/>
      <c r="AE482"/>
      <c r="AF482"/>
    </row>
    <row r="483" spans="1:32" s="11" customFormat="1" ht="15">
      <c r="A483">
        <v>2021</v>
      </c>
      <c r="B483">
        <v>12</v>
      </c>
      <c r="C483">
        <v>12</v>
      </c>
      <c r="D483">
        <v>1</v>
      </c>
      <c r="E483">
        <v>7</v>
      </c>
      <c r="F483"/>
      <c r="G483">
        <v>3989668</v>
      </c>
      <c r="H483" t="s">
        <v>467</v>
      </c>
      <c r="I483" t="s">
        <v>468</v>
      </c>
      <c r="J483" t="s">
        <v>389</v>
      </c>
      <c r="K483">
        <f>SUM(P483:P484)</f>
        <v>8268182</v>
      </c>
      <c r="L483">
        <v>145</v>
      </c>
      <c r="M483">
        <v>10</v>
      </c>
      <c r="N483" t="s">
        <v>865</v>
      </c>
      <c r="O483">
        <v>1000000</v>
      </c>
      <c r="P483" s="15">
        <v>972727</v>
      </c>
      <c r="Q483" t="s">
        <v>922</v>
      </c>
      <c r="R483"/>
      <c r="S483"/>
      <c r="T483" t="s">
        <v>417</v>
      </c>
      <c r="U483" t="s">
        <v>469</v>
      </c>
      <c r="V483" t="s">
        <v>42</v>
      </c>
      <c r="W483" t="s">
        <v>43</v>
      </c>
      <c r="X483"/>
      <c r="Y483">
        <v>2016</v>
      </c>
      <c r="Z483">
        <v>1</v>
      </c>
      <c r="AA483" t="s">
        <v>462</v>
      </c>
      <c r="AB483" t="s">
        <v>470</v>
      </c>
      <c r="AC483" s="16">
        <v>42439</v>
      </c>
      <c r="AD483"/>
      <c r="AE483"/>
      <c r="AF483"/>
    </row>
    <row r="484" spans="1:32" s="11" customFormat="1" ht="15">
      <c r="A484">
        <v>2021</v>
      </c>
      <c r="B484">
        <v>12</v>
      </c>
      <c r="C484">
        <v>12</v>
      </c>
      <c r="D484">
        <v>1</v>
      </c>
      <c r="E484">
        <v>7</v>
      </c>
      <c r="F484"/>
      <c r="G484">
        <v>3989668</v>
      </c>
      <c r="H484" t="s">
        <v>467</v>
      </c>
      <c r="I484" t="s">
        <v>468</v>
      </c>
      <c r="J484" t="s">
        <v>389</v>
      </c>
      <c r="K484"/>
      <c r="L484">
        <v>145</v>
      </c>
      <c r="M484">
        <v>10</v>
      </c>
      <c r="N484" t="s">
        <v>865</v>
      </c>
      <c r="O484">
        <v>7500000</v>
      </c>
      <c r="P484" s="15">
        <v>7295455</v>
      </c>
      <c r="Q484" t="s">
        <v>40</v>
      </c>
      <c r="R484"/>
      <c r="S484"/>
      <c r="T484" t="s">
        <v>417</v>
      </c>
      <c r="U484" t="s">
        <v>469</v>
      </c>
      <c r="V484" t="s">
        <v>42</v>
      </c>
      <c r="W484" t="s">
        <v>43</v>
      </c>
      <c r="X484"/>
      <c r="Y484">
        <v>2016</v>
      </c>
      <c r="Z484">
        <v>1</v>
      </c>
      <c r="AA484" t="s">
        <v>462</v>
      </c>
      <c r="AB484" t="s">
        <v>470</v>
      </c>
      <c r="AC484" s="16">
        <v>42439</v>
      </c>
      <c r="AD484"/>
      <c r="AE484"/>
      <c r="AF484"/>
    </row>
    <row r="485" spans="1:32" s="11" customFormat="1" ht="15">
      <c r="A485">
        <v>2021</v>
      </c>
      <c r="B485">
        <v>12</v>
      </c>
      <c r="C485">
        <v>12</v>
      </c>
      <c r="D485">
        <v>1</v>
      </c>
      <c r="E485">
        <v>7</v>
      </c>
      <c r="F485"/>
      <c r="G485">
        <v>4023392</v>
      </c>
      <c r="H485" t="s">
        <v>678</v>
      </c>
      <c r="I485" t="s">
        <v>810</v>
      </c>
      <c r="J485" t="s">
        <v>389</v>
      </c>
      <c r="K485">
        <f>SUM(P485:P487)</f>
        <v>4862289</v>
      </c>
      <c r="L485">
        <v>145</v>
      </c>
      <c r="M485">
        <v>10</v>
      </c>
      <c r="N485" t="s">
        <v>865</v>
      </c>
      <c r="O485">
        <v>1000000</v>
      </c>
      <c r="P485" s="15">
        <v>972727</v>
      </c>
      <c r="Q485" t="s">
        <v>922</v>
      </c>
      <c r="R485"/>
      <c r="S485"/>
      <c r="T485" t="s">
        <v>679</v>
      </c>
      <c r="U485" t="s">
        <v>709</v>
      </c>
      <c r="V485" t="s">
        <v>42</v>
      </c>
      <c r="W485" t="s">
        <v>43</v>
      </c>
      <c r="X485"/>
      <c r="Y485">
        <v>2019</v>
      </c>
      <c r="Z485">
        <v>1</v>
      </c>
      <c r="AA485" t="s">
        <v>680</v>
      </c>
      <c r="AB485" t="s">
        <v>681</v>
      </c>
      <c r="AC485" s="16">
        <v>43628</v>
      </c>
      <c r="AD485"/>
      <c r="AE485"/>
      <c r="AF485"/>
    </row>
    <row r="486" spans="1:32" s="11" customFormat="1" ht="15">
      <c r="A486">
        <v>2021</v>
      </c>
      <c r="B486">
        <v>12</v>
      </c>
      <c r="C486">
        <v>12</v>
      </c>
      <c r="D486">
        <v>1</v>
      </c>
      <c r="E486">
        <v>7</v>
      </c>
      <c r="F486"/>
      <c r="G486">
        <v>4023392</v>
      </c>
      <c r="H486" t="s">
        <v>678</v>
      </c>
      <c r="I486" t="s">
        <v>810</v>
      </c>
      <c r="J486" t="s">
        <v>389</v>
      </c>
      <c r="K486"/>
      <c r="L486">
        <v>145</v>
      </c>
      <c r="M486">
        <v>10</v>
      </c>
      <c r="N486" t="s">
        <v>865</v>
      </c>
      <c r="O486">
        <v>3700000</v>
      </c>
      <c r="P486" s="15">
        <v>3599091</v>
      </c>
      <c r="Q486" t="s">
        <v>40</v>
      </c>
      <c r="R486"/>
      <c r="S486"/>
      <c r="T486" t="s">
        <v>679</v>
      </c>
      <c r="U486" t="s">
        <v>709</v>
      </c>
      <c r="V486" t="s">
        <v>42</v>
      </c>
      <c r="W486" t="s">
        <v>43</v>
      </c>
      <c r="X486"/>
      <c r="Y486">
        <v>2019</v>
      </c>
      <c r="Z486">
        <v>1</v>
      </c>
      <c r="AA486" t="s">
        <v>680</v>
      </c>
      <c r="AB486" t="s">
        <v>681</v>
      </c>
      <c r="AC486" s="16">
        <v>43628</v>
      </c>
      <c r="AD486"/>
      <c r="AE486"/>
      <c r="AF486"/>
    </row>
    <row r="487" spans="1:32" s="11" customFormat="1" ht="15">
      <c r="A487">
        <v>2021</v>
      </c>
      <c r="B487">
        <v>12</v>
      </c>
      <c r="C487">
        <v>12</v>
      </c>
      <c r="D487">
        <v>1</v>
      </c>
      <c r="E487">
        <v>7</v>
      </c>
      <c r="F487"/>
      <c r="G487">
        <v>4023392</v>
      </c>
      <c r="H487" t="s">
        <v>678</v>
      </c>
      <c r="I487" t="s">
        <v>810</v>
      </c>
      <c r="J487" t="s">
        <v>389</v>
      </c>
      <c r="K487"/>
      <c r="L487">
        <v>145</v>
      </c>
      <c r="M487">
        <v>10</v>
      </c>
      <c r="N487" t="s">
        <v>865</v>
      </c>
      <c r="O487">
        <v>298615</v>
      </c>
      <c r="P487" s="15">
        <v>290471</v>
      </c>
      <c r="Q487" t="s">
        <v>941</v>
      </c>
      <c r="R487"/>
      <c r="S487"/>
      <c r="T487" t="s">
        <v>679</v>
      </c>
      <c r="U487" t="s">
        <v>709</v>
      </c>
      <c r="V487" t="s">
        <v>42</v>
      </c>
      <c r="W487" t="s">
        <v>43</v>
      </c>
      <c r="X487"/>
      <c r="Y487">
        <v>2019</v>
      </c>
      <c r="Z487">
        <v>1</v>
      </c>
      <c r="AA487" t="s">
        <v>680</v>
      </c>
      <c r="AB487" t="s">
        <v>681</v>
      </c>
      <c r="AC487" s="16">
        <v>43628</v>
      </c>
      <c r="AD487"/>
      <c r="AE487"/>
      <c r="AF487"/>
    </row>
    <row r="488" spans="1:32" s="11" customFormat="1" ht="15">
      <c r="A488">
        <v>2021</v>
      </c>
      <c r="B488">
        <v>12</v>
      </c>
      <c r="C488">
        <v>12</v>
      </c>
      <c r="D488">
        <v>1</v>
      </c>
      <c r="E488">
        <v>7</v>
      </c>
      <c r="F488"/>
      <c r="G488">
        <v>4142260</v>
      </c>
      <c r="H488" t="s">
        <v>780</v>
      </c>
      <c r="I488" t="s">
        <v>781</v>
      </c>
      <c r="J488" t="s">
        <v>389</v>
      </c>
      <c r="K488">
        <f>SUM(P488)</f>
        <v>7587273</v>
      </c>
      <c r="L488">
        <v>145</v>
      </c>
      <c r="M488">
        <v>30</v>
      </c>
      <c r="N488" t="s">
        <v>865</v>
      </c>
      <c r="O488">
        <v>7800000</v>
      </c>
      <c r="P488" s="15">
        <v>7587273</v>
      </c>
      <c r="Q488" t="s">
        <v>40</v>
      </c>
      <c r="R488"/>
      <c r="S488"/>
      <c r="T488" t="s">
        <v>757</v>
      </c>
      <c r="U488" t="s">
        <v>757</v>
      </c>
      <c r="V488" t="s">
        <v>42</v>
      </c>
      <c r="W488" t="s">
        <v>43</v>
      </c>
      <c r="X488"/>
      <c r="Y488">
        <v>2020</v>
      </c>
      <c r="Z488">
        <v>1</v>
      </c>
      <c r="AA488" t="s">
        <v>68</v>
      </c>
      <c r="AB488" t="s">
        <v>782</v>
      </c>
      <c r="AC488" s="16">
        <v>44105</v>
      </c>
      <c r="AD488"/>
      <c r="AE488"/>
      <c r="AF488"/>
    </row>
    <row r="489" spans="1:32" s="11" customFormat="1" ht="15">
      <c r="A489">
        <v>2021</v>
      </c>
      <c r="B489">
        <v>12</v>
      </c>
      <c r="C489">
        <v>12</v>
      </c>
      <c r="D489">
        <v>1</v>
      </c>
      <c r="E489">
        <v>7</v>
      </c>
      <c r="F489"/>
      <c r="G489">
        <v>4226457</v>
      </c>
      <c r="H489" t="s">
        <v>490</v>
      </c>
      <c r="I489" t="s">
        <v>491</v>
      </c>
      <c r="J489" t="s">
        <v>389</v>
      </c>
      <c r="K489">
        <f>SUM(P489)</f>
        <v>3112727</v>
      </c>
      <c r="L489">
        <v>144</v>
      </c>
      <c r="M489">
        <v>10</v>
      </c>
      <c r="N489" t="s">
        <v>866</v>
      </c>
      <c r="O489">
        <v>3200000</v>
      </c>
      <c r="P489" s="15">
        <v>3112727</v>
      </c>
      <c r="Q489" t="s">
        <v>40</v>
      </c>
      <c r="R489"/>
      <c r="S489"/>
      <c r="T489" t="s">
        <v>608</v>
      </c>
      <c r="U489" t="s">
        <v>773</v>
      </c>
      <c r="V489" t="s">
        <v>42</v>
      </c>
      <c r="W489" t="s">
        <v>43</v>
      </c>
      <c r="X489"/>
      <c r="Y489">
        <v>2016</v>
      </c>
      <c r="Z489">
        <v>1</v>
      </c>
      <c r="AA489" t="s">
        <v>44</v>
      </c>
      <c r="AB489" t="s">
        <v>492</v>
      </c>
      <c r="AC489" s="16">
        <v>42471</v>
      </c>
      <c r="AD489"/>
      <c r="AE489"/>
      <c r="AF489"/>
    </row>
    <row r="490" spans="1:32" s="11" customFormat="1" ht="15">
      <c r="A490">
        <v>2021</v>
      </c>
      <c r="B490">
        <v>12</v>
      </c>
      <c r="C490">
        <v>12</v>
      </c>
      <c r="D490">
        <v>1</v>
      </c>
      <c r="E490">
        <v>7</v>
      </c>
      <c r="F490"/>
      <c r="G490">
        <v>4231567</v>
      </c>
      <c r="H490" t="s">
        <v>495</v>
      </c>
      <c r="I490" t="s">
        <v>496</v>
      </c>
      <c r="J490" t="s">
        <v>389</v>
      </c>
      <c r="K490">
        <f>SUM(P490:P492)</f>
        <v>5269828</v>
      </c>
      <c r="L490">
        <v>145</v>
      </c>
      <c r="M490">
        <v>10</v>
      </c>
      <c r="N490" t="s">
        <v>865</v>
      </c>
      <c r="O490">
        <v>1480000</v>
      </c>
      <c r="P490" s="15">
        <v>1439636</v>
      </c>
      <c r="Q490" t="s">
        <v>922</v>
      </c>
      <c r="R490"/>
      <c r="S490"/>
      <c r="T490" t="s">
        <v>246</v>
      </c>
      <c r="U490" t="s">
        <v>603</v>
      </c>
      <c r="V490" t="s">
        <v>42</v>
      </c>
      <c r="W490" t="s">
        <v>43</v>
      </c>
      <c r="X490"/>
      <c r="Y490">
        <v>2016</v>
      </c>
      <c r="Z490">
        <v>1</v>
      </c>
      <c r="AA490" t="s">
        <v>272</v>
      </c>
      <c r="AB490" t="s">
        <v>497</v>
      </c>
      <c r="AC490" s="16">
        <v>42370</v>
      </c>
      <c r="AD490"/>
      <c r="AE490"/>
      <c r="AF490"/>
    </row>
    <row r="491" spans="1:32" s="11" customFormat="1" ht="15">
      <c r="A491">
        <v>2021</v>
      </c>
      <c r="B491">
        <v>12</v>
      </c>
      <c r="C491">
        <v>12</v>
      </c>
      <c r="D491">
        <v>1</v>
      </c>
      <c r="E491">
        <v>7</v>
      </c>
      <c r="F491"/>
      <c r="G491">
        <v>4231567</v>
      </c>
      <c r="H491" t="s">
        <v>495</v>
      </c>
      <c r="I491" t="s">
        <v>496</v>
      </c>
      <c r="J491" t="s">
        <v>389</v>
      </c>
      <c r="K491"/>
      <c r="L491">
        <v>145</v>
      </c>
      <c r="M491">
        <v>10</v>
      </c>
      <c r="N491" t="s">
        <v>865</v>
      </c>
      <c r="O491">
        <v>3700000</v>
      </c>
      <c r="P491" s="15">
        <v>3599091</v>
      </c>
      <c r="Q491" t="s">
        <v>40</v>
      </c>
      <c r="R491"/>
      <c r="S491"/>
      <c r="T491" t="s">
        <v>246</v>
      </c>
      <c r="U491" t="s">
        <v>603</v>
      </c>
      <c r="V491" t="s">
        <v>42</v>
      </c>
      <c r="W491" t="s">
        <v>43</v>
      </c>
      <c r="X491"/>
      <c r="Y491">
        <v>2016</v>
      </c>
      <c r="Z491">
        <v>1</v>
      </c>
      <c r="AA491" t="s">
        <v>272</v>
      </c>
      <c r="AB491" t="s">
        <v>497</v>
      </c>
      <c r="AC491" s="16">
        <v>42370</v>
      </c>
      <c r="AD491"/>
      <c r="AE491"/>
      <c r="AF491"/>
    </row>
    <row r="492" spans="1:32" s="11" customFormat="1" ht="15">
      <c r="A492">
        <v>2021</v>
      </c>
      <c r="B492">
        <v>12</v>
      </c>
      <c r="C492">
        <v>12</v>
      </c>
      <c r="D492">
        <v>1</v>
      </c>
      <c r="E492">
        <v>7</v>
      </c>
      <c r="F492"/>
      <c r="G492">
        <v>4231567</v>
      </c>
      <c r="H492" t="s">
        <v>495</v>
      </c>
      <c r="I492" t="s">
        <v>496</v>
      </c>
      <c r="J492" t="s">
        <v>389</v>
      </c>
      <c r="K492"/>
      <c r="L492">
        <v>145</v>
      </c>
      <c r="M492">
        <v>10</v>
      </c>
      <c r="N492" t="s">
        <v>865</v>
      </c>
      <c r="O492">
        <v>237580</v>
      </c>
      <c r="P492" s="15">
        <v>231101</v>
      </c>
      <c r="Q492" t="s">
        <v>941</v>
      </c>
      <c r="R492"/>
      <c r="S492"/>
      <c r="T492" t="s">
        <v>246</v>
      </c>
      <c r="U492" t="s">
        <v>603</v>
      </c>
      <c r="V492" t="s">
        <v>42</v>
      </c>
      <c r="W492" t="s">
        <v>43</v>
      </c>
      <c r="X492"/>
      <c r="Y492">
        <v>2016</v>
      </c>
      <c r="Z492">
        <v>1</v>
      </c>
      <c r="AA492" t="s">
        <v>272</v>
      </c>
      <c r="AB492" t="s">
        <v>497</v>
      </c>
      <c r="AC492" s="16">
        <v>42370</v>
      </c>
      <c r="AD492"/>
      <c r="AE492"/>
      <c r="AF492"/>
    </row>
    <row r="493" spans="1:32" s="11" customFormat="1" ht="15">
      <c r="A493">
        <v>2021</v>
      </c>
      <c r="B493">
        <v>12</v>
      </c>
      <c r="C493">
        <v>12</v>
      </c>
      <c r="D493">
        <v>1</v>
      </c>
      <c r="E493">
        <v>7</v>
      </c>
      <c r="F493"/>
      <c r="G493">
        <v>4248542</v>
      </c>
      <c r="H493" t="s">
        <v>758</v>
      </c>
      <c r="I493" t="s">
        <v>783</v>
      </c>
      <c r="J493" t="s">
        <v>389</v>
      </c>
      <c r="K493">
        <f>SUM(P493)</f>
        <v>4377273</v>
      </c>
      <c r="L493">
        <v>145</v>
      </c>
      <c r="M493">
        <v>30</v>
      </c>
      <c r="N493" t="s">
        <v>865</v>
      </c>
      <c r="O493">
        <v>4500000</v>
      </c>
      <c r="P493" s="15">
        <v>4377273</v>
      </c>
      <c r="Q493" t="s">
        <v>40</v>
      </c>
      <c r="R493"/>
      <c r="S493"/>
      <c r="T493" t="s">
        <v>759</v>
      </c>
      <c r="U493" t="s">
        <v>759</v>
      </c>
      <c r="V493" t="s">
        <v>42</v>
      </c>
      <c r="W493" t="s">
        <v>43</v>
      </c>
      <c r="X493"/>
      <c r="Y493">
        <v>2020</v>
      </c>
      <c r="Z493">
        <v>1</v>
      </c>
      <c r="AA493" t="s">
        <v>128</v>
      </c>
      <c r="AB493" t="s">
        <v>784</v>
      </c>
      <c r="AC493" s="16">
        <v>44105</v>
      </c>
      <c r="AD493"/>
      <c r="AE493"/>
      <c r="AF493"/>
    </row>
    <row r="494" spans="1:32" s="11" customFormat="1" ht="15">
      <c r="A494">
        <v>2021</v>
      </c>
      <c r="B494">
        <v>12</v>
      </c>
      <c r="C494">
        <v>12</v>
      </c>
      <c r="D494">
        <v>1</v>
      </c>
      <c r="E494">
        <v>7</v>
      </c>
      <c r="F494"/>
      <c r="G494">
        <v>4319994</v>
      </c>
      <c r="H494" t="s">
        <v>785</v>
      </c>
      <c r="I494" t="s">
        <v>245</v>
      </c>
      <c r="J494" t="s">
        <v>389</v>
      </c>
      <c r="K494">
        <f>SUM(P494)</f>
        <v>7587273</v>
      </c>
      <c r="L494">
        <v>145</v>
      </c>
      <c r="M494">
        <v>30</v>
      </c>
      <c r="N494" t="s">
        <v>865</v>
      </c>
      <c r="O494">
        <v>7800000</v>
      </c>
      <c r="P494" s="15">
        <v>7587273</v>
      </c>
      <c r="Q494" t="s">
        <v>40</v>
      </c>
      <c r="R494"/>
      <c r="S494"/>
      <c r="T494" t="s">
        <v>757</v>
      </c>
      <c r="U494" t="s">
        <v>757</v>
      </c>
      <c r="V494" t="s">
        <v>42</v>
      </c>
      <c r="W494" t="s">
        <v>43</v>
      </c>
      <c r="X494"/>
      <c r="Y494">
        <v>2020</v>
      </c>
      <c r="Z494">
        <v>1</v>
      </c>
      <c r="AA494" t="s">
        <v>68</v>
      </c>
      <c r="AB494" t="s">
        <v>786</v>
      </c>
      <c r="AC494" s="16">
        <v>44166</v>
      </c>
      <c r="AD494"/>
      <c r="AE494"/>
      <c r="AF494"/>
    </row>
    <row r="495" spans="1:32" s="11" customFormat="1" ht="15">
      <c r="A495">
        <v>2021</v>
      </c>
      <c r="B495">
        <v>12</v>
      </c>
      <c r="C495">
        <v>12</v>
      </c>
      <c r="D495">
        <v>1</v>
      </c>
      <c r="E495">
        <v>7</v>
      </c>
      <c r="F495"/>
      <c r="G495">
        <v>4490304</v>
      </c>
      <c r="H495" t="s">
        <v>682</v>
      </c>
      <c r="I495" t="s">
        <v>683</v>
      </c>
      <c r="J495" t="s">
        <v>389</v>
      </c>
      <c r="K495">
        <f>SUM(P495:P496)</f>
        <v>5350000</v>
      </c>
      <c r="L495">
        <v>141</v>
      </c>
      <c r="M495">
        <v>10</v>
      </c>
      <c r="N495" t="s">
        <v>867</v>
      </c>
      <c r="O495">
        <v>1000000</v>
      </c>
      <c r="P495" s="15">
        <v>972727</v>
      </c>
      <c r="Q495" t="s">
        <v>922</v>
      </c>
      <c r="R495"/>
      <c r="S495"/>
      <c r="T495" t="s">
        <v>710</v>
      </c>
      <c r="U495" t="s">
        <v>615</v>
      </c>
      <c r="V495" t="s">
        <v>42</v>
      </c>
      <c r="W495" t="s">
        <v>43</v>
      </c>
      <c r="X495"/>
      <c r="Y495">
        <v>2019</v>
      </c>
      <c r="Z495">
        <v>1</v>
      </c>
      <c r="AA495" t="s">
        <v>220</v>
      </c>
      <c r="AB495" t="s">
        <v>684</v>
      </c>
      <c r="AC495" s="16">
        <v>43630</v>
      </c>
      <c r="AD495"/>
      <c r="AE495"/>
      <c r="AF495"/>
    </row>
    <row r="496" spans="1:32" s="11" customFormat="1" ht="15">
      <c r="A496">
        <v>2021</v>
      </c>
      <c r="B496">
        <v>12</v>
      </c>
      <c r="C496">
        <v>12</v>
      </c>
      <c r="D496">
        <v>1</v>
      </c>
      <c r="E496">
        <v>7</v>
      </c>
      <c r="F496"/>
      <c r="G496">
        <v>4490304</v>
      </c>
      <c r="H496" t="s">
        <v>682</v>
      </c>
      <c r="I496" t="s">
        <v>683</v>
      </c>
      <c r="J496" t="s">
        <v>389</v>
      </c>
      <c r="K496"/>
      <c r="L496">
        <v>141</v>
      </c>
      <c r="M496">
        <v>10</v>
      </c>
      <c r="N496" t="s">
        <v>867</v>
      </c>
      <c r="O496">
        <v>4500000</v>
      </c>
      <c r="P496" s="15">
        <v>4377273</v>
      </c>
      <c r="Q496" t="s">
        <v>40</v>
      </c>
      <c r="R496"/>
      <c r="S496"/>
      <c r="T496" t="s">
        <v>710</v>
      </c>
      <c r="U496" t="s">
        <v>615</v>
      </c>
      <c r="V496" t="s">
        <v>42</v>
      </c>
      <c r="W496" t="s">
        <v>43</v>
      </c>
      <c r="X496"/>
      <c r="Y496">
        <v>2019</v>
      </c>
      <c r="Z496">
        <v>1</v>
      </c>
      <c r="AA496" t="s">
        <v>220</v>
      </c>
      <c r="AB496" t="s">
        <v>684</v>
      </c>
      <c r="AC496" s="16">
        <v>43630</v>
      </c>
      <c r="AD496"/>
      <c r="AE496"/>
      <c r="AF496"/>
    </row>
    <row r="497" spans="1:32" s="11" customFormat="1" ht="15">
      <c r="A497">
        <v>2021</v>
      </c>
      <c r="B497">
        <v>12</v>
      </c>
      <c r="C497">
        <v>12</v>
      </c>
      <c r="D497">
        <v>1</v>
      </c>
      <c r="E497">
        <v>7</v>
      </c>
      <c r="F497"/>
      <c r="G497">
        <v>4537811</v>
      </c>
      <c r="H497" t="s">
        <v>511</v>
      </c>
      <c r="I497" t="s">
        <v>512</v>
      </c>
      <c r="J497" t="s">
        <v>389</v>
      </c>
      <c r="K497">
        <f>SUM(P497:P499)</f>
        <v>4038834</v>
      </c>
      <c r="L497">
        <v>144</v>
      </c>
      <c r="M497">
        <v>10</v>
      </c>
      <c r="N497" t="s">
        <v>866</v>
      </c>
      <c r="O497">
        <v>1100000</v>
      </c>
      <c r="P497" s="15">
        <v>1070000</v>
      </c>
      <c r="Q497" t="s">
        <v>922</v>
      </c>
      <c r="R497"/>
      <c r="S497"/>
      <c r="T497" t="s">
        <v>513</v>
      </c>
      <c r="U497" t="s">
        <v>181</v>
      </c>
      <c r="V497" t="s">
        <v>42</v>
      </c>
      <c r="W497" t="s">
        <v>43</v>
      </c>
      <c r="X497"/>
      <c r="Y497">
        <v>2016</v>
      </c>
      <c r="Z497">
        <v>1</v>
      </c>
      <c r="AA497" t="s">
        <v>44</v>
      </c>
      <c r="AB497" t="s">
        <v>514</v>
      </c>
      <c r="AC497" s="16">
        <v>42474</v>
      </c>
      <c r="AD497"/>
      <c r="AE497"/>
      <c r="AF497"/>
    </row>
    <row r="498" spans="1:32" s="11" customFormat="1" ht="15">
      <c r="A498">
        <v>2021</v>
      </c>
      <c r="B498">
        <v>12</v>
      </c>
      <c r="C498">
        <v>12</v>
      </c>
      <c r="D498">
        <v>1</v>
      </c>
      <c r="E498">
        <v>7</v>
      </c>
      <c r="F498"/>
      <c r="G498">
        <v>4537811</v>
      </c>
      <c r="H498" t="s">
        <v>511</v>
      </c>
      <c r="I498" t="s">
        <v>512</v>
      </c>
      <c r="J498" t="s">
        <v>389</v>
      </c>
      <c r="K498"/>
      <c r="L498">
        <v>144</v>
      </c>
      <c r="M498">
        <v>10</v>
      </c>
      <c r="N498" t="s">
        <v>866</v>
      </c>
      <c r="O498">
        <v>2750000</v>
      </c>
      <c r="P498" s="15">
        <v>2675000</v>
      </c>
      <c r="Q498" t="s">
        <v>40</v>
      </c>
      <c r="R498"/>
      <c r="S498"/>
      <c r="T498" t="s">
        <v>513</v>
      </c>
      <c r="U498" t="s">
        <v>181</v>
      </c>
      <c r="V498" t="s">
        <v>42</v>
      </c>
      <c r="W498" t="s">
        <v>43</v>
      </c>
      <c r="X498"/>
      <c r="Y498">
        <v>2016</v>
      </c>
      <c r="Z498">
        <v>1</v>
      </c>
      <c r="AA498" t="s">
        <v>44</v>
      </c>
      <c r="AB498" t="s">
        <v>514</v>
      </c>
      <c r="AC498" s="16">
        <v>42474</v>
      </c>
      <c r="AD498"/>
      <c r="AE498"/>
      <c r="AF498"/>
    </row>
    <row r="499" spans="1:32" s="11" customFormat="1" ht="15">
      <c r="A499">
        <v>2021</v>
      </c>
      <c r="B499">
        <v>12</v>
      </c>
      <c r="C499">
        <v>12</v>
      </c>
      <c r="D499">
        <v>1</v>
      </c>
      <c r="E499">
        <v>7</v>
      </c>
      <c r="F499"/>
      <c r="G499">
        <v>4537811</v>
      </c>
      <c r="H499" t="s">
        <v>511</v>
      </c>
      <c r="I499" t="s">
        <v>512</v>
      </c>
      <c r="J499" t="s">
        <v>389</v>
      </c>
      <c r="K499"/>
      <c r="L499">
        <v>144</v>
      </c>
      <c r="M499">
        <v>10</v>
      </c>
      <c r="N499" t="s">
        <v>866</v>
      </c>
      <c r="O499">
        <v>302072</v>
      </c>
      <c r="P499" s="15">
        <v>293834</v>
      </c>
      <c r="Q499" t="s">
        <v>941</v>
      </c>
      <c r="R499"/>
      <c r="S499"/>
      <c r="T499" t="s">
        <v>513</v>
      </c>
      <c r="U499" t="s">
        <v>181</v>
      </c>
      <c r="V499" t="s">
        <v>42</v>
      </c>
      <c r="W499" t="s">
        <v>43</v>
      </c>
      <c r="X499"/>
      <c r="Y499">
        <v>2016</v>
      </c>
      <c r="Z499">
        <v>1</v>
      </c>
      <c r="AA499" t="s">
        <v>44</v>
      </c>
      <c r="AB499" t="s">
        <v>514</v>
      </c>
      <c r="AC499" s="16">
        <v>42474</v>
      </c>
      <c r="AD499"/>
      <c r="AE499"/>
      <c r="AF499"/>
    </row>
    <row r="500" spans="1:32" s="11" customFormat="1" ht="15">
      <c r="A500">
        <v>2021</v>
      </c>
      <c r="B500">
        <v>12</v>
      </c>
      <c r="C500">
        <v>12</v>
      </c>
      <c r="D500">
        <v>1</v>
      </c>
      <c r="E500">
        <v>7</v>
      </c>
      <c r="F500"/>
      <c r="G500">
        <v>4560653</v>
      </c>
      <c r="H500" t="s">
        <v>515</v>
      </c>
      <c r="I500" t="s">
        <v>516</v>
      </c>
      <c r="J500" t="s">
        <v>389</v>
      </c>
      <c r="K500">
        <f>SUM(P500)</f>
        <v>398476</v>
      </c>
      <c r="L500">
        <v>145</v>
      </c>
      <c r="M500">
        <v>10</v>
      </c>
      <c r="N500" t="s">
        <v>865</v>
      </c>
      <c r="O500">
        <v>409648</v>
      </c>
      <c r="P500" s="15">
        <v>398476</v>
      </c>
      <c r="Q500" t="s">
        <v>941</v>
      </c>
      <c r="R500"/>
      <c r="S500"/>
      <c r="T500" t="s">
        <v>63</v>
      </c>
      <c r="U500" t="s">
        <v>662</v>
      </c>
      <c r="V500" t="s">
        <v>42</v>
      </c>
      <c r="W500" t="s">
        <v>43</v>
      </c>
      <c r="X500"/>
      <c r="Y500">
        <v>2016</v>
      </c>
      <c r="Z500">
        <v>1</v>
      </c>
      <c r="AA500" t="s">
        <v>63</v>
      </c>
      <c r="AB500" t="s">
        <v>517</v>
      </c>
      <c r="AC500" s="16">
        <v>42583</v>
      </c>
      <c r="AD500"/>
      <c r="AE500"/>
      <c r="AF500"/>
    </row>
    <row r="501" spans="1:32" s="11" customFormat="1" ht="15">
      <c r="A501">
        <v>2021</v>
      </c>
      <c r="B501">
        <v>12</v>
      </c>
      <c r="C501">
        <v>12</v>
      </c>
      <c r="D501">
        <v>1</v>
      </c>
      <c r="E501">
        <v>7</v>
      </c>
      <c r="F501"/>
      <c r="G501">
        <v>4601126</v>
      </c>
      <c r="H501" t="s">
        <v>685</v>
      </c>
      <c r="I501" t="s">
        <v>686</v>
      </c>
      <c r="J501" t="s">
        <v>389</v>
      </c>
      <c r="K501">
        <f>SUM(P501:P503)</f>
        <v>3713578</v>
      </c>
      <c r="L501">
        <v>144</v>
      </c>
      <c r="M501">
        <v>10</v>
      </c>
      <c r="N501" t="s">
        <v>866</v>
      </c>
      <c r="O501">
        <v>1000000</v>
      </c>
      <c r="P501" s="15">
        <v>972727</v>
      </c>
      <c r="Q501" t="s">
        <v>922</v>
      </c>
      <c r="R501"/>
      <c r="S501"/>
      <c r="T501" t="s">
        <v>687</v>
      </c>
      <c r="U501" t="s">
        <v>688</v>
      </c>
      <c r="V501" t="s">
        <v>42</v>
      </c>
      <c r="W501" t="s">
        <v>43</v>
      </c>
      <c r="X501"/>
      <c r="Y501">
        <v>2019</v>
      </c>
      <c r="Z501">
        <v>1</v>
      </c>
      <c r="AA501" t="s">
        <v>143</v>
      </c>
      <c r="AB501" t="s">
        <v>689</v>
      </c>
      <c r="AC501" s="16">
        <v>43542</v>
      </c>
      <c r="AD501"/>
      <c r="AE501"/>
      <c r="AF501"/>
    </row>
    <row r="502" spans="1:32" s="11" customFormat="1" ht="15">
      <c r="A502">
        <v>2021</v>
      </c>
      <c r="B502">
        <v>12</v>
      </c>
      <c r="C502">
        <v>12</v>
      </c>
      <c r="D502">
        <v>1</v>
      </c>
      <c r="E502">
        <v>7</v>
      </c>
      <c r="F502"/>
      <c r="G502">
        <v>4601126</v>
      </c>
      <c r="H502" t="s">
        <v>685</v>
      </c>
      <c r="I502" t="s">
        <v>686</v>
      </c>
      <c r="J502" t="s">
        <v>389</v>
      </c>
      <c r="K502"/>
      <c r="L502">
        <v>144</v>
      </c>
      <c r="M502">
        <v>10</v>
      </c>
      <c r="N502" t="s">
        <v>866</v>
      </c>
      <c r="O502">
        <v>2800000</v>
      </c>
      <c r="P502" s="15">
        <v>2723636</v>
      </c>
      <c r="Q502" t="s">
        <v>40</v>
      </c>
      <c r="R502"/>
      <c r="S502"/>
      <c r="T502" t="s">
        <v>687</v>
      </c>
      <c r="U502" t="s">
        <v>688</v>
      </c>
      <c r="V502" t="s">
        <v>42</v>
      </c>
      <c r="W502" t="s">
        <v>43</v>
      </c>
      <c r="X502"/>
      <c r="Y502">
        <v>2019</v>
      </c>
      <c r="Z502">
        <v>1</v>
      </c>
      <c r="AA502" t="s">
        <v>143</v>
      </c>
      <c r="AB502" t="s">
        <v>689</v>
      </c>
      <c r="AC502" s="16">
        <v>43542</v>
      </c>
      <c r="AD502"/>
      <c r="AE502"/>
      <c r="AF502"/>
    </row>
    <row r="503" spans="1:32" s="11" customFormat="1" ht="15">
      <c r="A503">
        <v>2021</v>
      </c>
      <c r="B503">
        <v>12</v>
      </c>
      <c r="C503">
        <v>12</v>
      </c>
      <c r="D503">
        <v>1</v>
      </c>
      <c r="E503">
        <v>7</v>
      </c>
      <c r="F503"/>
      <c r="G503">
        <v>4601126</v>
      </c>
      <c r="H503" t="s">
        <v>685</v>
      </c>
      <c r="I503" t="s">
        <v>686</v>
      </c>
      <c r="J503" t="s">
        <v>389</v>
      </c>
      <c r="K503"/>
      <c r="L503">
        <v>144</v>
      </c>
      <c r="M503">
        <v>10</v>
      </c>
      <c r="N503" t="s">
        <v>866</v>
      </c>
      <c r="O503">
        <v>17698</v>
      </c>
      <c r="P503" s="15">
        <v>17215</v>
      </c>
      <c r="Q503" t="s">
        <v>941</v>
      </c>
      <c r="R503"/>
      <c r="S503"/>
      <c r="T503" t="s">
        <v>687</v>
      </c>
      <c r="U503" t="s">
        <v>688</v>
      </c>
      <c r="V503" t="s">
        <v>42</v>
      </c>
      <c r="W503" t="s">
        <v>43</v>
      </c>
      <c r="X503"/>
      <c r="Y503">
        <v>2019</v>
      </c>
      <c r="Z503">
        <v>1</v>
      </c>
      <c r="AA503" t="s">
        <v>143</v>
      </c>
      <c r="AB503" t="s">
        <v>689</v>
      </c>
      <c r="AC503" s="16">
        <v>43542</v>
      </c>
      <c r="AD503"/>
      <c r="AE503"/>
      <c r="AF503"/>
    </row>
    <row r="504" spans="1:32" s="11" customFormat="1" ht="15">
      <c r="A504">
        <v>2021</v>
      </c>
      <c r="B504">
        <v>12</v>
      </c>
      <c r="C504">
        <v>12</v>
      </c>
      <c r="D504">
        <v>1</v>
      </c>
      <c r="E504">
        <v>7</v>
      </c>
      <c r="F504"/>
      <c r="G504">
        <v>4721038</v>
      </c>
      <c r="H504" t="s">
        <v>671</v>
      </c>
      <c r="I504" t="s">
        <v>672</v>
      </c>
      <c r="J504" t="s">
        <v>389</v>
      </c>
      <c r="K504">
        <f>SUM(P504)</f>
        <v>3112727</v>
      </c>
      <c r="L504">
        <v>144</v>
      </c>
      <c r="M504">
        <v>10</v>
      </c>
      <c r="N504" t="s">
        <v>866</v>
      </c>
      <c r="O504">
        <v>3200000</v>
      </c>
      <c r="P504" s="15">
        <v>3112727</v>
      </c>
      <c r="Q504" t="s">
        <v>40</v>
      </c>
      <c r="R504"/>
      <c r="S504"/>
      <c r="T504" t="s">
        <v>608</v>
      </c>
      <c r="U504" t="s">
        <v>773</v>
      </c>
      <c r="V504" t="s">
        <v>42</v>
      </c>
      <c r="W504" t="s">
        <v>43</v>
      </c>
      <c r="X504"/>
      <c r="Y504">
        <v>2016</v>
      </c>
      <c r="Z504">
        <v>1</v>
      </c>
      <c r="AA504" t="s">
        <v>220</v>
      </c>
      <c r="AB504" t="s">
        <v>673</v>
      </c>
      <c r="AC504" s="16">
        <v>42471</v>
      </c>
      <c r="AD504"/>
      <c r="AE504"/>
      <c r="AF504"/>
    </row>
    <row r="505" spans="1:32" s="11" customFormat="1" ht="15">
      <c r="A505">
        <v>2021</v>
      </c>
      <c r="B505">
        <v>12</v>
      </c>
      <c r="C505">
        <v>12</v>
      </c>
      <c r="D505">
        <v>1</v>
      </c>
      <c r="E505">
        <v>7</v>
      </c>
      <c r="F505"/>
      <c r="G505">
        <v>4756746</v>
      </c>
      <c r="H505" t="s">
        <v>525</v>
      </c>
      <c r="I505" t="s">
        <v>526</v>
      </c>
      <c r="J505" t="s">
        <v>389</v>
      </c>
      <c r="K505">
        <f>SUM(P505)</f>
        <v>3112727</v>
      </c>
      <c r="L505">
        <v>144</v>
      </c>
      <c r="M505">
        <v>10</v>
      </c>
      <c r="N505" t="s">
        <v>866</v>
      </c>
      <c r="O505">
        <v>3200000</v>
      </c>
      <c r="P505" s="15">
        <v>3112727</v>
      </c>
      <c r="Q505" t="s">
        <v>40</v>
      </c>
      <c r="R505"/>
      <c r="S505"/>
      <c r="T505" t="s">
        <v>608</v>
      </c>
      <c r="U505" t="s">
        <v>773</v>
      </c>
      <c r="V505" t="s">
        <v>42</v>
      </c>
      <c r="W505" t="s">
        <v>43</v>
      </c>
      <c r="X505"/>
      <c r="Y505">
        <v>2016</v>
      </c>
      <c r="Z505">
        <v>1</v>
      </c>
      <c r="AA505" t="s">
        <v>44</v>
      </c>
      <c r="AB505" t="s">
        <v>599</v>
      </c>
      <c r="AC505" s="16">
        <v>42709</v>
      </c>
      <c r="AD505"/>
      <c r="AE505"/>
      <c r="AF505"/>
    </row>
    <row r="506" spans="1:32" s="11" customFormat="1" ht="15">
      <c r="A506">
        <v>2021</v>
      </c>
      <c r="B506">
        <v>12</v>
      </c>
      <c r="C506">
        <v>12</v>
      </c>
      <c r="D506">
        <v>1</v>
      </c>
      <c r="E506">
        <v>7</v>
      </c>
      <c r="F506"/>
      <c r="G506">
        <v>4832108</v>
      </c>
      <c r="H506" t="s">
        <v>527</v>
      </c>
      <c r="I506" t="s">
        <v>528</v>
      </c>
      <c r="J506" t="s">
        <v>389</v>
      </c>
      <c r="K506">
        <f>SUM(P506)</f>
        <v>3112727</v>
      </c>
      <c r="L506">
        <v>144</v>
      </c>
      <c r="M506">
        <v>10</v>
      </c>
      <c r="N506" t="s">
        <v>866</v>
      </c>
      <c r="O506">
        <v>3200000</v>
      </c>
      <c r="P506" s="15">
        <v>3112727</v>
      </c>
      <c r="Q506" t="s">
        <v>40</v>
      </c>
      <c r="R506"/>
      <c r="S506"/>
      <c r="T506" t="s">
        <v>608</v>
      </c>
      <c r="U506" t="s">
        <v>773</v>
      </c>
      <c r="V506" t="s">
        <v>42</v>
      </c>
      <c r="W506" t="s">
        <v>43</v>
      </c>
      <c r="X506"/>
      <c r="Y506">
        <v>2016</v>
      </c>
      <c r="Z506">
        <v>1</v>
      </c>
      <c r="AA506" t="s">
        <v>44</v>
      </c>
      <c r="AB506" t="s">
        <v>529</v>
      </c>
      <c r="AC506" s="16">
        <v>42471</v>
      </c>
      <c r="AD506"/>
      <c r="AE506"/>
      <c r="AF506"/>
    </row>
    <row r="507" spans="1:32" s="11" customFormat="1" ht="15">
      <c r="A507">
        <v>2021</v>
      </c>
      <c r="B507">
        <v>12</v>
      </c>
      <c r="C507">
        <v>12</v>
      </c>
      <c r="D507">
        <v>1</v>
      </c>
      <c r="E507">
        <v>7</v>
      </c>
      <c r="F507"/>
      <c r="G507">
        <v>4839177</v>
      </c>
      <c r="H507" t="s">
        <v>530</v>
      </c>
      <c r="I507" t="s">
        <v>531</v>
      </c>
      <c r="J507" t="s">
        <v>389</v>
      </c>
      <c r="K507">
        <f>SUM(P507:P512)</f>
        <v>5071512</v>
      </c>
      <c r="L507">
        <v>144</v>
      </c>
      <c r="M507">
        <v>10</v>
      </c>
      <c r="N507" t="s">
        <v>866</v>
      </c>
      <c r="O507">
        <v>1000000</v>
      </c>
      <c r="P507" s="15">
        <v>972727</v>
      </c>
      <c r="Q507" t="s">
        <v>922</v>
      </c>
      <c r="R507"/>
      <c r="S507"/>
      <c r="T507" t="s">
        <v>532</v>
      </c>
      <c r="U507" t="s">
        <v>711</v>
      </c>
      <c r="V507" t="s">
        <v>42</v>
      </c>
      <c r="W507" t="s">
        <v>43</v>
      </c>
      <c r="X507"/>
      <c r="Y507">
        <v>2017</v>
      </c>
      <c r="Z507">
        <v>1</v>
      </c>
      <c r="AA507" t="s">
        <v>143</v>
      </c>
      <c r="AB507" t="s">
        <v>533</v>
      </c>
      <c r="AC507" s="16">
        <v>42948</v>
      </c>
      <c r="AD507"/>
      <c r="AE507"/>
      <c r="AF507"/>
    </row>
    <row r="508" spans="1:32" s="11" customFormat="1" ht="15">
      <c r="A508">
        <v>2021</v>
      </c>
      <c r="B508">
        <v>12</v>
      </c>
      <c r="C508">
        <v>12</v>
      </c>
      <c r="D508">
        <v>1</v>
      </c>
      <c r="E508">
        <v>7</v>
      </c>
      <c r="F508"/>
      <c r="G508">
        <v>4839177</v>
      </c>
      <c r="H508" t="s">
        <v>530</v>
      </c>
      <c r="I508" t="s">
        <v>531</v>
      </c>
      <c r="J508" t="s">
        <v>389</v>
      </c>
      <c r="K508"/>
      <c r="L508">
        <v>144</v>
      </c>
      <c r="M508">
        <v>10</v>
      </c>
      <c r="N508" t="s">
        <v>866</v>
      </c>
      <c r="O508">
        <v>3300000</v>
      </c>
      <c r="P508" s="15">
        <v>3210000</v>
      </c>
      <c r="Q508" t="s">
        <v>40</v>
      </c>
      <c r="R508"/>
      <c r="S508"/>
      <c r="T508" t="s">
        <v>532</v>
      </c>
      <c r="U508" t="s">
        <v>711</v>
      </c>
      <c r="V508" t="s">
        <v>42</v>
      </c>
      <c r="W508" t="s">
        <v>43</v>
      </c>
      <c r="X508"/>
      <c r="Y508">
        <v>2017</v>
      </c>
      <c r="Z508">
        <v>1</v>
      </c>
      <c r="AA508" t="s">
        <v>143</v>
      </c>
      <c r="AB508" t="s">
        <v>533</v>
      </c>
      <c r="AC508" s="16">
        <v>42948</v>
      </c>
      <c r="AD508"/>
      <c r="AE508"/>
      <c r="AF508"/>
    </row>
    <row r="509" spans="1:32" s="11" customFormat="1" ht="15">
      <c r="A509">
        <v>2021</v>
      </c>
      <c r="B509">
        <v>12</v>
      </c>
      <c r="C509">
        <v>12</v>
      </c>
      <c r="D509">
        <v>1</v>
      </c>
      <c r="E509">
        <v>7</v>
      </c>
      <c r="F509"/>
      <c r="G509">
        <v>4839177</v>
      </c>
      <c r="H509" t="s">
        <v>530</v>
      </c>
      <c r="I509" t="s">
        <v>531</v>
      </c>
      <c r="J509" t="s">
        <v>389</v>
      </c>
      <c r="K509"/>
      <c r="L509">
        <v>144</v>
      </c>
      <c r="M509">
        <v>10</v>
      </c>
      <c r="N509" t="s">
        <v>866</v>
      </c>
      <c r="O509">
        <v>200750</v>
      </c>
      <c r="P509" s="15">
        <v>195274</v>
      </c>
      <c r="Q509" t="s">
        <v>944</v>
      </c>
      <c r="R509"/>
      <c r="S509"/>
      <c r="T509" t="s">
        <v>532</v>
      </c>
      <c r="U509" t="s">
        <v>711</v>
      </c>
      <c r="V509" t="s">
        <v>42</v>
      </c>
      <c r="W509" t="s">
        <v>43</v>
      </c>
      <c r="X509"/>
      <c r="Y509">
        <v>2017</v>
      </c>
      <c r="Z509">
        <v>1</v>
      </c>
      <c r="AA509" t="s">
        <v>143</v>
      </c>
      <c r="AB509" t="s">
        <v>533</v>
      </c>
      <c r="AC509" s="16">
        <v>42948</v>
      </c>
      <c r="AD509"/>
      <c r="AE509"/>
      <c r="AF509"/>
    </row>
    <row r="510" spans="1:32" s="11" customFormat="1" ht="15">
      <c r="A510">
        <v>2021</v>
      </c>
      <c r="B510">
        <v>12</v>
      </c>
      <c r="C510">
        <v>12</v>
      </c>
      <c r="D510">
        <v>1</v>
      </c>
      <c r="E510">
        <v>7</v>
      </c>
      <c r="F510"/>
      <c r="G510">
        <v>4839177</v>
      </c>
      <c r="H510" t="s">
        <v>530</v>
      </c>
      <c r="I510" t="s">
        <v>531</v>
      </c>
      <c r="J510" t="s">
        <v>389</v>
      </c>
      <c r="K510"/>
      <c r="L510">
        <v>144</v>
      </c>
      <c r="M510">
        <v>10</v>
      </c>
      <c r="N510" t="s">
        <v>866</v>
      </c>
      <c r="O510">
        <v>415403</v>
      </c>
      <c r="P510" s="15">
        <v>404074</v>
      </c>
      <c r="Q510" t="s">
        <v>941</v>
      </c>
      <c r="R510"/>
      <c r="S510"/>
      <c r="T510" t="s">
        <v>532</v>
      </c>
      <c r="U510" t="s">
        <v>711</v>
      </c>
      <c r="V510" t="s">
        <v>42</v>
      </c>
      <c r="W510" t="s">
        <v>43</v>
      </c>
      <c r="X510"/>
      <c r="Y510">
        <v>2017</v>
      </c>
      <c r="Z510">
        <v>1</v>
      </c>
      <c r="AA510" t="s">
        <v>143</v>
      </c>
      <c r="AB510" t="s">
        <v>533</v>
      </c>
      <c r="AC510" s="16">
        <v>42948</v>
      </c>
      <c r="AD510"/>
      <c r="AE510"/>
      <c r="AF510"/>
    </row>
    <row r="511" spans="1:32" s="11" customFormat="1" ht="15">
      <c r="A511">
        <v>2021</v>
      </c>
      <c r="B511">
        <v>12</v>
      </c>
      <c r="C511">
        <v>12</v>
      </c>
      <c r="D511">
        <v>1</v>
      </c>
      <c r="E511">
        <v>7</v>
      </c>
      <c r="F511"/>
      <c r="G511">
        <v>4839177</v>
      </c>
      <c r="H511" t="s">
        <v>530</v>
      </c>
      <c r="I511" t="s">
        <v>531</v>
      </c>
      <c r="J511" t="s">
        <v>389</v>
      </c>
      <c r="K511"/>
      <c r="L511">
        <v>144</v>
      </c>
      <c r="M511">
        <v>10</v>
      </c>
      <c r="N511" t="s">
        <v>866</v>
      </c>
      <c r="O511">
        <v>195800</v>
      </c>
      <c r="P511" s="15">
        <v>190460</v>
      </c>
      <c r="Q511" t="s">
        <v>947</v>
      </c>
      <c r="R511"/>
      <c r="S511"/>
      <c r="T511" t="s">
        <v>532</v>
      </c>
      <c r="U511" t="s">
        <v>711</v>
      </c>
      <c r="V511" t="s">
        <v>42</v>
      </c>
      <c r="W511" t="s">
        <v>43</v>
      </c>
      <c r="X511"/>
      <c r="Y511">
        <v>2017</v>
      </c>
      <c r="Z511">
        <v>1</v>
      </c>
      <c r="AA511" t="s">
        <v>143</v>
      </c>
      <c r="AB511" t="s">
        <v>533</v>
      </c>
      <c r="AC511" s="16">
        <v>42948</v>
      </c>
      <c r="AD511"/>
      <c r="AE511"/>
      <c r="AF511"/>
    </row>
    <row r="512" spans="1:32" s="11" customFormat="1" ht="15">
      <c r="A512">
        <v>2021</v>
      </c>
      <c r="B512">
        <v>12</v>
      </c>
      <c r="C512">
        <v>12</v>
      </c>
      <c r="D512">
        <v>1</v>
      </c>
      <c r="E512">
        <v>7</v>
      </c>
      <c r="F512"/>
      <c r="G512">
        <v>4839177</v>
      </c>
      <c r="H512" t="s">
        <v>530</v>
      </c>
      <c r="I512" t="s">
        <v>531</v>
      </c>
      <c r="J512" t="s">
        <v>389</v>
      </c>
      <c r="K512"/>
      <c r="L512">
        <v>144</v>
      </c>
      <c r="M512">
        <v>10</v>
      </c>
      <c r="N512" t="s">
        <v>866</v>
      </c>
      <c r="O512">
        <v>101752</v>
      </c>
      <c r="P512" s="15">
        <v>98977</v>
      </c>
      <c r="Q512" t="s">
        <v>942</v>
      </c>
      <c r="R512"/>
      <c r="S512"/>
      <c r="T512" t="s">
        <v>532</v>
      </c>
      <c r="U512" t="s">
        <v>711</v>
      </c>
      <c r="V512" t="s">
        <v>42</v>
      </c>
      <c r="W512" t="s">
        <v>43</v>
      </c>
      <c r="X512"/>
      <c r="Y512">
        <v>2017</v>
      </c>
      <c r="Z512">
        <v>1</v>
      </c>
      <c r="AA512" t="s">
        <v>143</v>
      </c>
      <c r="AB512" t="s">
        <v>533</v>
      </c>
      <c r="AC512" s="16">
        <v>42948</v>
      </c>
      <c r="AD512"/>
      <c r="AE512"/>
      <c r="AF512"/>
    </row>
    <row r="513" spans="1:32" s="11" customFormat="1" ht="15">
      <c r="A513">
        <v>2021</v>
      </c>
      <c r="B513">
        <v>12</v>
      </c>
      <c r="C513">
        <v>12</v>
      </c>
      <c r="D513">
        <v>1</v>
      </c>
      <c r="E513">
        <v>7</v>
      </c>
      <c r="F513"/>
      <c r="G513">
        <v>4903210</v>
      </c>
      <c r="H513" t="s">
        <v>538</v>
      </c>
      <c r="I513" t="s">
        <v>539</v>
      </c>
      <c r="J513" t="s">
        <v>389</v>
      </c>
      <c r="K513">
        <f>SUM(P513)</f>
        <v>3112727</v>
      </c>
      <c r="L513">
        <v>144</v>
      </c>
      <c r="M513">
        <v>10</v>
      </c>
      <c r="N513" t="s">
        <v>866</v>
      </c>
      <c r="O513">
        <v>3200000</v>
      </c>
      <c r="P513" s="15">
        <v>3112727</v>
      </c>
      <c r="Q513" t="s">
        <v>40</v>
      </c>
      <c r="R513"/>
      <c r="S513"/>
      <c r="T513" t="s">
        <v>608</v>
      </c>
      <c r="U513" t="s">
        <v>773</v>
      </c>
      <c r="V513" t="s">
        <v>42</v>
      </c>
      <c r="W513" t="s">
        <v>43</v>
      </c>
      <c r="X513"/>
      <c r="Y513">
        <v>2016</v>
      </c>
      <c r="Z513">
        <v>1</v>
      </c>
      <c r="AA513" t="s">
        <v>540</v>
      </c>
      <c r="AB513" t="s">
        <v>600</v>
      </c>
      <c r="AC513" s="16">
        <v>42471</v>
      </c>
      <c r="AD513"/>
      <c r="AE513"/>
      <c r="AF513"/>
    </row>
    <row r="514" spans="1:32" s="11" customFormat="1" ht="15">
      <c r="A514">
        <v>2021</v>
      </c>
      <c r="B514">
        <v>12</v>
      </c>
      <c r="C514">
        <v>12</v>
      </c>
      <c r="D514">
        <v>1</v>
      </c>
      <c r="E514">
        <v>7</v>
      </c>
      <c r="F514"/>
      <c r="G514">
        <v>4921201</v>
      </c>
      <c r="H514" t="s">
        <v>541</v>
      </c>
      <c r="I514" t="s">
        <v>542</v>
      </c>
      <c r="J514" t="s">
        <v>389</v>
      </c>
      <c r="K514">
        <f>SUM(P514:P517)</f>
        <v>4660273</v>
      </c>
      <c r="L514">
        <v>145</v>
      </c>
      <c r="M514">
        <v>10</v>
      </c>
      <c r="N514" t="s">
        <v>865</v>
      </c>
      <c r="O514">
        <v>3700000</v>
      </c>
      <c r="P514" s="15">
        <v>3599091</v>
      </c>
      <c r="Q514" t="s">
        <v>40</v>
      </c>
      <c r="R514"/>
      <c r="S514"/>
      <c r="T514" t="s">
        <v>476</v>
      </c>
      <c r="U514" t="s">
        <v>712</v>
      </c>
      <c r="V514" t="s">
        <v>42</v>
      </c>
      <c r="W514" t="s">
        <v>43</v>
      </c>
      <c r="X514"/>
      <c r="Y514">
        <v>2017</v>
      </c>
      <c r="Z514">
        <v>1</v>
      </c>
      <c r="AA514" t="s">
        <v>613</v>
      </c>
      <c r="AB514" t="s">
        <v>543</v>
      </c>
      <c r="AC514" s="16">
        <v>42845</v>
      </c>
      <c r="AD514"/>
      <c r="AE514"/>
      <c r="AF514"/>
    </row>
    <row r="515" spans="1:32" s="11" customFormat="1" ht="15">
      <c r="A515">
        <v>2021</v>
      </c>
      <c r="B515">
        <v>12</v>
      </c>
      <c r="C515">
        <v>12</v>
      </c>
      <c r="D515">
        <v>1</v>
      </c>
      <c r="E515">
        <v>7</v>
      </c>
      <c r="F515"/>
      <c r="G515">
        <v>4921201</v>
      </c>
      <c r="H515" t="s">
        <v>541</v>
      </c>
      <c r="I515" t="s">
        <v>542</v>
      </c>
      <c r="J515" t="s">
        <v>389</v>
      </c>
      <c r="K515"/>
      <c r="L515">
        <v>145</v>
      </c>
      <c r="M515">
        <v>10</v>
      </c>
      <c r="N515" t="s">
        <v>865</v>
      </c>
      <c r="O515">
        <v>434090</v>
      </c>
      <c r="P515" s="15">
        <v>422251</v>
      </c>
      <c r="Q515" t="s">
        <v>941</v>
      </c>
      <c r="R515"/>
      <c r="S515"/>
      <c r="T515" t="s">
        <v>476</v>
      </c>
      <c r="U515" t="s">
        <v>712</v>
      </c>
      <c r="V515" t="s">
        <v>42</v>
      </c>
      <c r="W515" t="s">
        <v>43</v>
      </c>
      <c r="X515"/>
      <c r="Y515">
        <v>2017</v>
      </c>
      <c r="Z515">
        <v>1</v>
      </c>
      <c r="AA515" t="s">
        <v>613</v>
      </c>
      <c r="AB515" t="s">
        <v>543</v>
      </c>
      <c r="AC515" s="16">
        <v>42845</v>
      </c>
      <c r="AD515"/>
      <c r="AE515"/>
      <c r="AF515"/>
    </row>
    <row r="516" spans="1:32" s="11" customFormat="1" ht="15">
      <c r="A516">
        <v>2021</v>
      </c>
      <c r="B516">
        <v>12</v>
      </c>
      <c r="C516">
        <v>12</v>
      </c>
      <c r="D516">
        <v>1</v>
      </c>
      <c r="E516">
        <v>7</v>
      </c>
      <c r="F516"/>
      <c r="G516">
        <v>4921201</v>
      </c>
      <c r="H516" t="s">
        <v>541</v>
      </c>
      <c r="I516" t="s">
        <v>542</v>
      </c>
      <c r="J516" t="s">
        <v>389</v>
      </c>
      <c r="K516"/>
      <c r="L516">
        <v>145</v>
      </c>
      <c r="M516">
        <v>10</v>
      </c>
      <c r="N516" t="s">
        <v>865</v>
      </c>
      <c r="O516">
        <v>49912</v>
      </c>
      <c r="P516" s="15">
        <v>48551</v>
      </c>
      <c r="Q516" t="s">
        <v>942</v>
      </c>
      <c r="R516"/>
      <c r="S516"/>
      <c r="T516" t="s">
        <v>476</v>
      </c>
      <c r="U516" t="s">
        <v>712</v>
      </c>
      <c r="V516" t="s">
        <v>42</v>
      </c>
      <c r="W516" t="s">
        <v>43</v>
      </c>
      <c r="X516"/>
      <c r="Y516">
        <v>2017</v>
      </c>
      <c r="Z516">
        <v>1</v>
      </c>
      <c r="AA516" t="s">
        <v>613</v>
      </c>
      <c r="AB516" t="s">
        <v>543</v>
      </c>
      <c r="AC516" s="16">
        <v>42845</v>
      </c>
      <c r="AD516"/>
      <c r="AE516"/>
      <c r="AF516"/>
    </row>
    <row r="517" spans="1:32" s="11" customFormat="1" ht="15">
      <c r="A517">
        <v>2021</v>
      </c>
      <c r="B517">
        <v>12</v>
      </c>
      <c r="C517">
        <v>12</v>
      </c>
      <c r="D517">
        <v>1</v>
      </c>
      <c r="E517">
        <v>7</v>
      </c>
      <c r="F517"/>
      <c r="G517">
        <v>4921201</v>
      </c>
      <c r="H517" t="s">
        <v>541</v>
      </c>
      <c r="I517" t="s">
        <v>542</v>
      </c>
      <c r="J517" t="s">
        <v>389</v>
      </c>
      <c r="K517"/>
      <c r="L517">
        <v>232</v>
      </c>
      <c r="M517">
        <v>10</v>
      </c>
      <c r="N517" t="s">
        <v>865</v>
      </c>
      <c r="O517">
        <v>590380</v>
      </c>
      <c r="P517" s="15">
        <v>590380</v>
      </c>
      <c r="Q517" t="s">
        <v>946</v>
      </c>
      <c r="R517"/>
      <c r="S517"/>
      <c r="T517" t="s">
        <v>476</v>
      </c>
      <c r="U517" t="s">
        <v>712</v>
      </c>
      <c r="V517" t="s">
        <v>42</v>
      </c>
      <c r="W517" t="s">
        <v>43</v>
      </c>
      <c r="X517"/>
      <c r="Y517">
        <v>2017</v>
      </c>
      <c r="Z517">
        <v>1</v>
      </c>
      <c r="AA517" t="s">
        <v>613</v>
      </c>
      <c r="AB517" t="s">
        <v>543</v>
      </c>
      <c r="AC517" s="16">
        <v>42845</v>
      </c>
      <c r="AD517"/>
      <c r="AE517"/>
      <c r="AF517"/>
    </row>
    <row r="518" spans="1:32" s="11" customFormat="1" ht="15">
      <c r="A518">
        <v>2021</v>
      </c>
      <c r="B518">
        <v>12</v>
      </c>
      <c r="C518">
        <v>12</v>
      </c>
      <c r="D518">
        <v>1</v>
      </c>
      <c r="E518">
        <v>7</v>
      </c>
      <c r="F518"/>
      <c r="G518">
        <v>4977052</v>
      </c>
      <c r="H518" t="s">
        <v>544</v>
      </c>
      <c r="I518" t="s">
        <v>545</v>
      </c>
      <c r="J518" t="s">
        <v>389</v>
      </c>
      <c r="K518">
        <f>SUM(P518:P523)</f>
        <v>4920731</v>
      </c>
      <c r="L518">
        <v>144</v>
      </c>
      <c r="M518">
        <v>10</v>
      </c>
      <c r="N518" t="s">
        <v>866</v>
      </c>
      <c r="O518">
        <v>1064800</v>
      </c>
      <c r="P518" s="15">
        <v>1035760</v>
      </c>
      <c r="Q518" t="s">
        <v>919</v>
      </c>
      <c r="R518"/>
      <c r="S518"/>
      <c r="T518" t="s">
        <v>246</v>
      </c>
      <c r="U518" t="s">
        <v>281</v>
      </c>
      <c r="V518" t="s">
        <v>42</v>
      </c>
      <c r="W518" t="s">
        <v>43</v>
      </c>
      <c r="X518"/>
      <c r="Y518">
        <v>2011</v>
      </c>
      <c r="Z518">
        <v>1</v>
      </c>
      <c r="AA518" t="s">
        <v>143</v>
      </c>
      <c r="AB518" t="s">
        <v>546</v>
      </c>
      <c r="AC518" s="16">
        <v>40870</v>
      </c>
      <c r="AD518"/>
      <c r="AE518"/>
      <c r="AF518"/>
    </row>
    <row r="519" spans="1:32" s="11" customFormat="1" ht="15">
      <c r="A519">
        <v>2021</v>
      </c>
      <c r="B519">
        <v>12</v>
      </c>
      <c r="C519">
        <v>12</v>
      </c>
      <c r="D519">
        <v>1</v>
      </c>
      <c r="E519">
        <v>7</v>
      </c>
      <c r="F519"/>
      <c r="G519">
        <v>4977052</v>
      </c>
      <c r="H519" t="s">
        <v>544</v>
      </c>
      <c r="I519" t="s">
        <v>545</v>
      </c>
      <c r="J519" t="s">
        <v>389</v>
      </c>
      <c r="K519"/>
      <c r="L519">
        <v>144</v>
      </c>
      <c r="M519">
        <v>10</v>
      </c>
      <c r="N519" t="s">
        <v>866</v>
      </c>
      <c r="O519">
        <v>2662000</v>
      </c>
      <c r="P519" s="15">
        <v>2589400</v>
      </c>
      <c r="Q519" t="s">
        <v>40</v>
      </c>
      <c r="R519"/>
      <c r="S519"/>
      <c r="T519" t="s">
        <v>246</v>
      </c>
      <c r="U519" t="s">
        <v>281</v>
      </c>
      <c r="V519" t="s">
        <v>42</v>
      </c>
      <c r="W519" t="s">
        <v>43</v>
      </c>
      <c r="X519"/>
      <c r="Y519">
        <v>2011</v>
      </c>
      <c r="Z519">
        <v>1</v>
      </c>
      <c r="AA519" t="s">
        <v>143</v>
      </c>
      <c r="AB519" t="s">
        <v>546</v>
      </c>
      <c r="AC519" s="16">
        <v>40870</v>
      </c>
      <c r="AD519"/>
      <c r="AE519"/>
      <c r="AF519"/>
    </row>
    <row r="520" spans="1:32" s="11" customFormat="1" ht="15">
      <c r="A520">
        <v>2021</v>
      </c>
      <c r="B520">
        <v>12</v>
      </c>
      <c r="C520">
        <v>12</v>
      </c>
      <c r="D520">
        <v>1</v>
      </c>
      <c r="E520">
        <v>7</v>
      </c>
      <c r="F520"/>
      <c r="G520">
        <v>4977052</v>
      </c>
      <c r="H520" t="s">
        <v>544</v>
      </c>
      <c r="I520" t="s">
        <v>545</v>
      </c>
      <c r="J520" t="s">
        <v>389</v>
      </c>
      <c r="K520"/>
      <c r="L520">
        <v>144</v>
      </c>
      <c r="M520">
        <v>10</v>
      </c>
      <c r="N520" t="s">
        <v>866</v>
      </c>
      <c r="O520">
        <v>379336</v>
      </c>
      <c r="P520" s="15">
        <v>368990</v>
      </c>
      <c r="Q520" t="s">
        <v>944</v>
      </c>
      <c r="R520"/>
      <c r="S520"/>
      <c r="T520" t="s">
        <v>246</v>
      </c>
      <c r="U520" t="s">
        <v>281</v>
      </c>
      <c r="V520" t="s">
        <v>42</v>
      </c>
      <c r="W520" t="s">
        <v>43</v>
      </c>
      <c r="X520"/>
      <c r="Y520">
        <v>2011</v>
      </c>
      <c r="Z520">
        <v>1</v>
      </c>
      <c r="AA520" t="s">
        <v>143</v>
      </c>
      <c r="AB520" t="s">
        <v>546</v>
      </c>
      <c r="AC520" s="16">
        <v>40870</v>
      </c>
      <c r="AD520"/>
      <c r="AE520"/>
      <c r="AF520"/>
    </row>
    <row r="521" spans="1:32" s="11" customFormat="1" ht="15">
      <c r="A521">
        <v>2021</v>
      </c>
      <c r="B521">
        <v>12</v>
      </c>
      <c r="C521">
        <v>12</v>
      </c>
      <c r="D521">
        <v>1</v>
      </c>
      <c r="E521">
        <v>7</v>
      </c>
      <c r="F521"/>
      <c r="G521">
        <v>4977052</v>
      </c>
      <c r="H521" t="s">
        <v>544</v>
      </c>
      <c r="I521" t="s">
        <v>545</v>
      </c>
      <c r="J521" t="s">
        <v>389</v>
      </c>
      <c r="K521"/>
      <c r="L521">
        <v>144</v>
      </c>
      <c r="M521">
        <v>10</v>
      </c>
      <c r="N521" t="s">
        <v>866</v>
      </c>
      <c r="O521">
        <v>403218</v>
      </c>
      <c r="P521" s="15">
        <v>392221</v>
      </c>
      <c r="Q521" t="s">
        <v>941</v>
      </c>
      <c r="R521"/>
      <c r="S521"/>
      <c r="T521" t="s">
        <v>246</v>
      </c>
      <c r="U521" t="s">
        <v>281</v>
      </c>
      <c r="V521" t="s">
        <v>42</v>
      </c>
      <c r="W521" t="s">
        <v>43</v>
      </c>
      <c r="X521"/>
      <c r="Y521">
        <v>2011</v>
      </c>
      <c r="Z521">
        <v>1</v>
      </c>
      <c r="AA521" t="s">
        <v>143</v>
      </c>
      <c r="AB521" t="s">
        <v>546</v>
      </c>
      <c r="AC521" s="16">
        <v>40870</v>
      </c>
      <c r="AD521"/>
      <c r="AE521"/>
      <c r="AF521"/>
    </row>
    <row r="522" spans="1:32" s="11" customFormat="1" ht="15">
      <c r="A522">
        <v>2021</v>
      </c>
      <c r="B522">
        <v>12</v>
      </c>
      <c r="C522">
        <v>12</v>
      </c>
      <c r="D522">
        <v>1</v>
      </c>
      <c r="E522">
        <v>7</v>
      </c>
      <c r="F522"/>
      <c r="G522">
        <v>4977052</v>
      </c>
      <c r="H522" t="s">
        <v>544</v>
      </c>
      <c r="I522" t="s">
        <v>545</v>
      </c>
      <c r="J522" t="s">
        <v>389</v>
      </c>
      <c r="K522"/>
      <c r="L522">
        <v>144</v>
      </c>
      <c r="M522">
        <v>10</v>
      </c>
      <c r="N522" t="s">
        <v>866</v>
      </c>
      <c r="O522">
        <v>323622</v>
      </c>
      <c r="P522" s="15">
        <v>314796</v>
      </c>
      <c r="Q522" t="s">
        <v>947</v>
      </c>
      <c r="R522"/>
      <c r="S522"/>
      <c r="T522" t="s">
        <v>246</v>
      </c>
      <c r="U522" t="s">
        <v>281</v>
      </c>
      <c r="V522" t="s">
        <v>42</v>
      </c>
      <c r="W522" t="s">
        <v>43</v>
      </c>
      <c r="X522"/>
      <c r="Y522">
        <v>2011</v>
      </c>
      <c r="Z522">
        <v>1</v>
      </c>
      <c r="AA522" t="s">
        <v>143</v>
      </c>
      <c r="AB522" t="s">
        <v>546</v>
      </c>
      <c r="AC522" s="16">
        <v>40870</v>
      </c>
      <c r="AD522"/>
      <c r="AE522"/>
      <c r="AF522"/>
    </row>
    <row r="523" spans="1:32" s="11" customFormat="1" ht="15">
      <c r="A523">
        <v>2021</v>
      </c>
      <c r="B523">
        <v>12</v>
      </c>
      <c r="C523">
        <v>12</v>
      </c>
      <c r="D523">
        <v>1</v>
      </c>
      <c r="E523">
        <v>7</v>
      </c>
      <c r="F523"/>
      <c r="G523">
        <v>4977052</v>
      </c>
      <c r="H523" t="s">
        <v>544</v>
      </c>
      <c r="I523" t="s">
        <v>545</v>
      </c>
      <c r="J523" t="s">
        <v>389</v>
      </c>
      <c r="K523"/>
      <c r="L523">
        <v>144</v>
      </c>
      <c r="M523">
        <v>10</v>
      </c>
      <c r="N523" t="s">
        <v>866</v>
      </c>
      <c r="O523">
        <v>225720</v>
      </c>
      <c r="P523" s="15">
        <v>219564</v>
      </c>
      <c r="Q523" t="s">
        <v>942</v>
      </c>
      <c r="R523"/>
      <c r="S523"/>
      <c r="T523" t="s">
        <v>246</v>
      </c>
      <c r="U523" t="s">
        <v>281</v>
      </c>
      <c r="V523" t="s">
        <v>42</v>
      </c>
      <c r="W523" t="s">
        <v>43</v>
      </c>
      <c r="X523"/>
      <c r="Y523">
        <v>2011</v>
      </c>
      <c r="Z523">
        <v>1</v>
      </c>
      <c r="AA523" t="s">
        <v>143</v>
      </c>
      <c r="AB523" t="s">
        <v>546</v>
      </c>
      <c r="AC523" s="16">
        <v>40870</v>
      </c>
      <c r="AD523"/>
      <c r="AE523"/>
      <c r="AF523"/>
    </row>
    <row r="524" spans="1:32" s="11" customFormat="1" ht="15">
      <c r="A524">
        <v>2021</v>
      </c>
      <c r="B524">
        <v>12</v>
      </c>
      <c r="C524">
        <v>12</v>
      </c>
      <c r="D524">
        <v>1</v>
      </c>
      <c r="E524">
        <v>7</v>
      </c>
      <c r="F524"/>
      <c r="G524">
        <v>5012279</v>
      </c>
      <c r="H524" t="s">
        <v>547</v>
      </c>
      <c r="I524" t="s">
        <v>548</v>
      </c>
      <c r="J524" t="s">
        <v>389</v>
      </c>
      <c r="K524">
        <f>SUM(P524:P528)</f>
        <v>4948833</v>
      </c>
      <c r="L524">
        <v>141</v>
      </c>
      <c r="M524">
        <v>10</v>
      </c>
      <c r="N524" t="s">
        <v>867</v>
      </c>
      <c r="O524">
        <v>1100000</v>
      </c>
      <c r="P524" s="15">
        <v>1070000</v>
      </c>
      <c r="Q524" t="s">
        <v>919</v>
      </c>
      <c r="R524"/>
      <c r="S524"/>
      <c r="T524" t="s">
        <v>549</v>
      </c>
      <c r="U524" t="s">
        <v>550</v>
      </c>
      <c r="V524" t="s">
        <v>42</v>
      </c>
      <c r="W524" t="s">
        <v>43</v>
      </c>
      <c r="X524"/>
      <c r="Y524">
        <v>2017</v>
      </c>
      <c r="Z524">
        <v>1</v>
      </c>
      <c r="AA524" t="s">
        <v>44</v>
      </c>
      <c r="AB524" t="s">
        <v>551</v>
      </c>
      <c r="AC524" s="16">
        <v>43054</v>
      </c>
      <c r="AD524"/>
      <c r="AE524"/>
      <c r="AF524"/>
    </row>
    <row r="525" spans="1:32" s="11" customFormat="1" ht="15">
      <c r="A525">
        <v>2021</v>
      </c>
      <c r="B525">
        <v>12</v>
      </c>
      <c r="C525">
        <v>12</v>
      </c>
      <c r="D525">
        <v>1</v>
      </c>
      <c r="E525">
        <v>7</v>
      </c>
      <c r="F525"/>
      <c r="G525">
        <v>5012279</v>
      </c>
      <c r="H525" t="s">
        <v>547</v>
      </c>
      <c r="I525" t="s">
        <v>548</v>
      </c>
      <c r="J525" t="s">
        <v>389</v>
      </c>
      <c r="K525"/>
      <c r="L525">
        <v>141</v>
      </c>
      <c r="M525">
        <v>10</v>
      </c>
      <c r="N525" t="s">
        <v>867</v>
      </c>
      <c r="O525">
        <v>2750000</v>
      </c>
      <c r="P525" s="15">
        <v>2675000</v>
      </c>
      <c r="Q525" t="s">
        <v>40</v>
      </c>
      <c r="R525"/>
      <c r="S525"/>
      <c r="T525" t="s">
        <v>549</v>
      </c>
      <c r="U525" t="s">
        <v>550</v>
      </c>
      <c r="V525" t="s">
        <v>42</v>
      </c>
      <c r="W525" t="s">
        <v>43</v>
      </c>
      <c r="X525"/>
      <c r="Y525">
        <v>2017</v>
      </c>
      <c r="Z525">
        <v>1</v>
      </c>
      <c r="AA525" t="s">
        <v>44</v>
      </c>
      <c r="AB525" t="s">
        <v>551</v>
      </c>
      <c r="AC525" s="16">
        <v>43054</v>
      </c>
      <c r="AD525"/>
      <c r="AE525"/>
      <c r="AF525"/>
    </row>
    <row r="526" spans="1:32" s="11" customFormat="1" ht="15">
      <c r="A526">
        <v>2021</v>
      </c>
      <c r="B526">
        <v>12</v>
      </c>
      <c r="C526">
        <v>12</v>
      </c>
      <c r="D526">
        <v>1</v>
      </c>
      <c r="E526">
        <v>7</v>
      </c>
      <c r="F526"/>
      <c r="G526">
        <v>5012279</v>
      </c>
      <c r="H526" t="s">
        <v>547</v>
      </c>
      <c r="I526" t="s">
        <v>548</v>
      </c>
      <c r="J526" t="s">
        <v>389</v>
      </c>
      <c r="K526"/>
      <c r="L526">
        <v>141</v>
      </c>
      <c r="M526">
        <v>10</v>
      </c>
      <c r="N526" t="s">
        <v>867</v>
      </c>
      <c r="O526">
        <v>422010</v>
      </c>
      <c r="P526" s="15">
        <v>410501</v>
      </c>
      <c r="Q526" t="s">
        <v>944</v>
      </c>
      <c r="R526"/>
      <c r="S526"/>
      <c r="T526" t="s">
        <v>549</v>
      </c>
      <c r="U526" t="s">
        <v>550</v>
      </c>
      <c r="V526" t="s">
        <v>42</v>
      </c>
      <c r="W526" t="s">
        <v>43</v>
      </c>
      <c r="X526"/>
      <c r="Y526">
        <v>2017</v>
      </c>
      <c r="Z526">
        <v>1</v>
      </c>
      <c r="AA526" t="s">
        <v>44</v>
      </c>
      <c r="AB526" t="s">
        <v>551</v>
      </c>
      <c r="AC526" s="16">
        <v>43054</v>
      </c>
      <c r="AD526"/>
      <c r="AE526"/>
      <c r="AF526"/>
    </row>
    <row r="527" spans="1:32" s="11" customFormat="1" ht="15">
      <c r="A527">
        <v>2021</v>
      </c>
      <c r="B527">
        <v>12</v>
      </c>
      <c r="C527">
        <v>12</v>
      </c>
      <c r="D527">
        <v>1</v>
      </c>
      <c r="E527">
        <v>7</v>
      </c>
      <c r="F527"/>
      <c r="G527">
        <v>5012279</v>
      </c>
      <c r="H527" t="s">
        <v>547</v>
      </c>
      <c r="I527" t="s">
        <v>548</v>
      </c>
      <c r="J527" t="s">
        <v>389</v>
      </c>
      <c r="K527"/>
      <c r="L527">
        <v>141</v>
      </c>
      <c r="M527">
        <v>10</v>
      </c>
      <c r="N527" t="s">
        <v>867</v>
      </c>
      <c r="O527">
        <v>806672</v>
      </c>
      <c r="P527" s="15">
        <v>784672</v>
      </c>
      <c r="Q527" t="s">
        <v>941</v>
      </c>
      <c r="R527"/>
      <c r="S527"/>
      <c r="T527" t="s">
        <v>549</v>
      </c>
      <c r="U527" t="s">
        <v>550</v>
      </c>
      <c r="V527" t="s">
        <v>42</v>
      </c>
      <c r="W527" t="s">
        <v>43</v>
      </c>
      <c r="X527"/>
      <c r="Y527">
        <v>2017</v>
      </c>
      <c r="Z527">
        <v>1</v>
      </c>
      <c r="AA527" t="s">
        <v>44</v>
      </c>
      <c r="AB527" t="s">
        <v>551</v>
      </c>
      <c r="AC527" s="16">
        <v>43054</v>
      </c>
      <c r="AD527"/>
      <c r="AE527"/>
      <c r="AF527"/>
    </row>
    <row r="528" spans="1:32" s="11" customFormat="1" ht="15">
      <c r="A528">
        <v>2021</v>
      </c>
      <c r="B528">
        <v>12</v>
      </c>
      <c r="C528">
        <v>12</v>
      </c>
      <c r="D528">
        <v>1</v>
      </c>
      <c r="E528">
        <v>7</v>
      </c>
      <c r="F528"/>
      <c r="G528">
        <v>5012279</v>
      </c>
      <c r="H528" t="s">
        <v>547</v>
      </c>
      <c r="I528" t="s">
        <v>548</v>
      </c>
      <c r="J528" t="s">
        <v>389</v>
      </c>
      <c r="K528"/>
      <c r="L528">
        <v>141</v>
      </c>
      <c r="M528">
        <v>10</v>
      </c>
      <c r="N528" t="s">
        <v>867</v>
      </c>
      <c r="O528">
        <v>8903</v>
      </c>
      <c r="P528" s="15">
        <v>8660</v>
      </c>
      <c r="Q528" t="s">
        <v>947</v>
      </c>
      <c r="R528"/>
      <c r="S528"/>
      <c r="T528" t="s">
        <v>549</v>
      </c>
      <c r="U528" t="s">
        <v>550</v>
      </c>
      <c r="V528" t="s">
        <v>42</v>
      </c>
      <c r="W528" t="s">
        <v>43</v>
      </c>
      <c r="X528"/>
      <c r="Y528">
        <v>2017</v>
      </c>
      <c r="Z528">
        <v>1</v>
      </c>
      <c r="AA528" t="s">
        <v>44</v>
      </c>
      <c r="AB528" t="s">
        <v>551</v>
      </c>
      <c r="AC528" s="16">
        <v>43054</v>
      </c>
      <c r="AD528"/>
      <c r="AE528"/>
      <c r="AF528"/>
    </row>
    <row r="529" spans="1:32" s="11" customFormat="1" ht="15">
      <c r="A529">
        <v>2021</v>
      </c>
      <c r="B529">
        <v>12</v>
      </c>
      <c r="C529">
        <v>12</v>
      </c>
      <c r="D529">
        <v>1</v>
      </c>
      <c r="E529">
        <v>7</v>
      </c>
      <c r="F529"/>
      <c r="G529">
        <v>5201818</v>
      </c>
      <c r="H529" t="s">
        <v>555</v>
      </c>
      <c r="I529" t="s">
        <v>556</v>
      </c>
      <c r="J529" t="s">
        <v>389</v>
      </c>
      <c r="K529">
        <f>SUM(P529)</f>
        <v>2899394</v>
      </c>
      <c r="L529">
        <v>144</v>
      </c>
      <c r="M529">
        <v>10</v>
      </c>
      <c r="N529" t="s">
        <v>866</v>
      </c>
      <c r="O529">
        <v>3200000</v>
      </c>
      <c r="P529" s="15">
        <v>2899394</v>
      </c>
      <c r="Q529" t="s">
        <v>40</v>
      </c>
      <c r="R529"/>
      <c r="S529"/>
      <c r="T529" t="s">
        <v>608</v>
      </c>
      <c r="U529" t="s">
        <v>773</v>
      </c>
      <c r="V529" t="s">
        <v>42</v>
      </c>
      <c r="W529" t="s">
        <v>43</v>
      </c>
      <c r="X529"/>
      <c r="Y529">
        <v>2016</v>
      </c>
      <c r="Z529">
        <v>1</v>
      </c>
      <c r="AA529" t="s">
        <v>44</v>
      </c>
      <c r="AB529" t="s">
        <v>557</v>
      </c>
      <c r="AC529" s="16">
        <v>42471</v>
      </c>
      <c r="AD529"/>
      <c r="AE529"/>
      <c r="AF529"/>
    </row>
    <row r="530" spans="1:32" s="11" customFormat="1" ht="15">
      <c r="A530">
        <v>2021</v>
      </c>
      <c r="B530">
        <v>12</v>
      </c>
      <c r="C530">
        <v>12</v>
      </c>
      <c r="D530">
        <v>1</v>
      </c>
      <c r="E530">
        <v>7</v>
      </c>
      <c r="F530"/>
      <c r="G530">
        <v>5436425</v>
      </c>
      <c r="H530" t="s">
        <v>690</v>
      </c>
      <c r="I530" t="s">
        <v>691</v>
      </c>
      <c r="J530" t="s">
        <v>389</v>
      </c>
      <c r="K530">
        <f>SUM(P530:P534)</f>
        <v>4714512</v>
      </c>
      <c r="L530">
        <v>145</v>
      </c>
      <c r="M530">
        <v>10</v>
      </c>
      <c r="N530" t="s">
        <v>865</v>
      </c>
      <c r="O530">
        <v>1120000</v>
      </c>
      <c r="P530" s="15">
        <v>1089455</v>
      </c>
      <c r="Q530" t="s">
        <v>919</v>
      </c>
      <c r="R530"/>
      <c r="S530"/>
      <c r="T530" t="s">
        <v>246</v>
      </c>
      <c r="U530" t="s">
        <v>663</v>
      </c>
      <c r="V530" t="s">
        <v>42</v>
      </c>
      <c r="W530" t="s">
        <v>43</v>
      </c>
      <c r="X530"/>
      <c r="Y530">
        <v>2018</v>
      </c>
      <c r="Z530">
        <v>1</v>
      </c>
      <c r="AA530" t="s">
        <v>128</v>
      </c>
      <c r="AB530" t="s">
        <v>692</v>
      </c>
      <c r="AC530" s="16">
        <v>43517</v>
      </c>
      <c r="AD530"/>
      <c r="AE530"/>
      <c r="AF530"/>
    </row>
    <row r="531" spans="1:32" s="11" customFormat="1" ht="15">
      <c r="A531">
        <v>2021</v>
      </c>
      <c r="B531">
        <v>12</v>
      </c>
      <c r="C531">
        <v>12</v>
      </c>
      <c r="D531">
        <v>1</v>
      </c>
      <c r="E531">
        <v>7</v>
      </c>
      <c r="F531"/>
      <c r="G531">
        <v>5436425</v>
      </c>
      <c r="H531" t="s">
        <v>690</v>
      </c>
      <c r="I531" t="s">
        <v>691</v>
      </c>
      <c r="J531" t="s">
        <v>389</v>
      </c>
      <c r="K531"/>
      <c r="L531">
        <v>145</v>
      </c>
      <c r="M531">
        <v>10</v>
      </c>
      <c r="N531" t="s">
        <v>865</v>
      </c>
      <c r="O531">
        <v>2800000</v>
      </c>
      <c r="P531" s="15">
        <v>2723636</v>
      </c>
      <c r="Q531" t="s">
        <v>40</v>
      </c>
      <c r="R531"/>
      <c r="S531"/>
      <c r="T531" t="s">
        <v>246</v>
      </c>
      <c r="U531" t="s">
        <v>663</v>
      </c>
      <c r="V531" t="s">
        <v>42</v>
      </c>
      <c r="W531" t="s">
        <v>43</v>
      </c>
      <c r="X531"/>
      <c r="Y531">
        <v>2018</v>
      </c>
      <c r="Z531">
        <v>1</v>
      </c>
      <c r="AA531" t="s">
        <v>128</v>
      </c>
      <c r="AB531" t="s">
        <v>692</v>
      </c>
      <c r="AC531" s="16">
        <v>43517</v>
      </c>
      <c r="AD531"/>
      <c r="AE531"/>
      <c r="AF531"/>
    </row>
    <row r="532" spans="1:32" s="11" customFormat="1" ht="15">
      <c r="A532">
        <v>2021</v>
      </c>
      <c r="B532">
        <v>12</v>
      </c>
      <c r="C532">
        <v>12</v>
      </c>
      <c r="D532">
        <v>1</v>
      </c>
      <c r="E532">
        <v>7</v>
      </c>
      <c r="F532"/>
      <c r="G532">
        <v>5436425</v>
      </c>
      <c r="H532" t="s">
        <v>690</v>
      </c>
      <c r="I532" t="s">
        <v>691</v>
      </c>
      <c r="J532" t="s">
        <v>389</v>
      </c>
      <c r="K532"/>
      <c r="L532">
        <v>145</v>
      </c>
      <c r="M532">
        <v>10</v>
      </c>
      <c r="N532" t="s">
        <v>865</v>
      </c>
      <c r="O532">
        <v>544323</v>
      </c>
      <c r="P532" s="15">
        <v>529478</v>
      </c>
      <c r="Q532" t="s">
        <v>941</v>
      </c>
      <c r="R532"/>
      <c r="S532"/>
      <c r="T532" t="s">
        <v>246</v>
      </c>
      <c r="U532" t="s">
        <v>663</v>
      </c>
      <c r="V532" t="s">
        <v>42</v>
      </c>
      <c r="W532" t="s">
        <v>43</v>
      </c>
      <c r="X532"/>
      <c r="Y532">
        <v>2018</v>
      </c>
      <c r="Z532">
        <v>1</v>
      </c>
      <c r="AA532" t="s">
        <v>128</v>
      </c>
      <c r="AB532" t="s">
        <v>692</v>
      </c>
      <c r="AC532" s="16">
        <v>43517</v>
      </c>
      <c r="AD532"/>
      <c r="AE532"/>
      <c r="AF532"/>
    </row>
    <row r="533" spans="1:32" s="11" customFormat="1" ht="15">
      <c r="A533">
        <v>2021</v>
      </c>
      <c r="B533">
        <v>12</v>
      </c>
      <c r="C533">
        <v>12</v>
      </c>
      <c r="D533">
        <v>1</v>
      </c>
      <c r="E533">
        <v>7</v>
      </c>
      <c r="F533"/>
      <c r="G533">
        <v>5436425</v>
      </c>
      <c r="H533" t="s">
        <v>690</v>
      </c>
      <c r="I533" t="s">
        <v>691</v>
      </c>
      <c r="J533" t="s">
        <v>389</v>
      </c>
      <c r="K533"/>
      <c r="L533">
        <v>145</v>
      </c>
      <c r="M533">
        <v>10</v>
      </c>
      <c r="N533" t="s">
        <v>865</v>
      </c>
      <c r="O533">
        <v>188125</v>
      </c>
      <c r="P533" s="15">
        <v>182994</v>
      </c>
      <c r="Q533" t="s">
        <v>947</v>
      </c>
      <c r="R533"/>
      <c r="S533"/>
      <c r="T533" t="s">
        <v>246</v>
      </c>
      <c r="U533" t="s">
        <v>663</v>
      </c>
      <c r="V533" t="s">
        <v>42</v>
      </c>
      <c r="W533" t="s">
        <v>43</v>
      </c>
      <c r="X533"/>
      <c r="Y533">
        <v>2018</v>
      </c>
      <c r="Z533">
        <v>1</v>
      </c>
      <c r="AA533" t="s">
        <v>128</v>
      </c>
      <c r="AB533" t="s">
        <v>692</v>
      </c>
      <c r="AC533" s="16">
        <v>43517</v>
      </c>
      <c r="AD533"/>
      <c r="AE533"/>
      <c r="AF533"/>
    </row>
    <row r="534" spans="1:32" s="11" customFormat="1" ht="15">
      <c r="A534">
        <v>2021</v>
      </c>
      <c r="B534">
        <v>12</v>
      </c>
      <c r="C534">
        <v>12</v>
      </c>
      <c r="D534">
        <v>1</v>
      </c>
      <c r="E534">
        <v>7</v>
      </c>
      <c r="F534"/>
      <c r="G534">
        <v>5436425</v>
      </c>
      <c r="H534" t="s">
        <v>690</v>
      </c>
      <c r="I534" t="s">
        <v>691</v>
      </c>
      <c r="J534" t="s">
        <v>389</v>
      </c>
      <c r="K534"/>
      <c r="L534">
        <v>145</v>
      </c>
      <c r="M534">
        <v>10</v>
      </c>
      <c r="N534" t="s">
        <v>865</v>
      </c>
      <c r="O534">
        <v>194247</v>
      </c>
      <c r="P534" s="15">
        <v>188949</v>
      </c>
      <c r="Q534" t="s">
        <v>942</v>
      </c>
      <c r="R534"/>
      <c r="S534"/>
      <c r="T534" t="s">
        <v>246</v>
      </c>
      <c r="U534" t="s">
        <v>663</v>
      </c>
      <c r="V534" t="s">
        <v>42</v>
      </c>
      <c r="W534" t="s">
        <v>43</v>
      </c>
      <c r="X534"/>
      <c r="Y534">
        <v>2018</v>
      </c>
      <c r="Z534">
        <v>1</v>
      </c>
      <c r="AA534" t="s">
        <v>128</v>
      </c>
      <c r="AB534" t="s">
        <v>692</v>
      </c>
      <c r="AC534" s="16">
        <v>43517</v>
      </c>
      <c r="AD534"/>
      <c r="AE534"/>
      <c r="AF534"/>
    </row>
    <row r="535" spans="1:32" s="11" customFormat="1" ht="15">
      <c r="A535">
        <v>2021</v>
      </c>
      <c r="B535">
        <v>12</v>
      </c>
      <c r="C535">
        <v>12</v>
      </c>
      <c r="D535">
        <v>1</v>
      </c>
      <c r="E535">
        <v>7</v>
      </c>
      <c r="F535"/>
      <c r="G535">
        <v>6215563</v>
      </c>
      <c r="H535" t="s">
        <v>572</v>
      </c>
      <c r="I535" t="s">
        <v>573</v>
      </c>
      <c r="J535" t="s">
        <v>389</v>
      </c>
      <c r="K535">
        <f>SUM(P535:P539)</f>
        <v>11638174</v>
      </c>
      <c r="L535">
        <v>145</v>
      </c>
      <c r="M535">
        <v>10</v>
      </c>
      <c r="N535" t="s">
        <v>865</v>
      </c>
      <c r="O535">
        <v>2918488</v>
      </c>
      <c r="P535" s="15">
        <v>2838893</v>
      </c>
      <c r="Q535" t="s">
        <v>922</v>
      </c>
      <c r="R535"/>
      <c r="S535"/>
      <c r="T535" t="s">
        <v>574</v>
      </c>
      <c r="U535" t="s">
        <v>614</v>
      </c>
      <c r="V535" t="s">
        <v>42</v>
      </c>
      <c r="W535" t="s">
        <v>43</v>
      </c>
      <c r="X535"/>
      <c r="Y535">
        <v>2014</v>
      </c>
      <c r="Z535">
        <v>1</v>
      </c>
      <c r="AA535" t="s">
        <v>612</v>
      </c>
      <c r="AB535" t="s">
        <v>575</v>
      </c>
      <c r="AC535" s="16">
        <v>41852</v>
      </c>
      <c r="AD535"/>
      <c r="AE535"/>
      <c r="AF535"/>
    </row>
    <row r="536" spans="1:32" s="11" customFormat="1" ht="15">
      <c r="A536">
        <v>2021</v>
      </c>
      <c r="B536">
        <v>12</v>
      </c>
      <c r="C536">
        <v>12</v>
      </c>
      <c r="D536">
        <v>1</v>
      </c>
      <c r="E536">
        <v>7</v>
      </c>
      <c r="F536"/>
      <c r="G536">
        <v>6215563</v>
      </c>
      <c r="H536" t="s">
        <v>572</v>
      </c>
      <c r="I536" t="s">
        <v>573</v>
      </c>
      <c r="J536" t="s">
        <v>389</v>
      </c>
      <c r="K536"/>
      <c r="L536">
        <v>145</v>
      </c>
      <c r="M536">
        <v>10</v>
      </c>
      <c r="N536" t="s">
        <v>865</v>
      </c>
      <c r="O536">
        <v>7296220</v>
      </c>
      <c r="P536" s="15">
        <v>7097232</v>
      </c>
      <c r="Q536" t="s">
        <v>40</v>
      </c>
      <c r="R536"/>
      <c r="S536"/>
      <c r="T536" t="s">
        <v>574</v>
      </c>
      <c r="U536" t="s">
        <v>614</v>
      </c>
      <c r="V536" t="s">
        <v>42</v>
      </c>
      <c r="W536" t="s">
        <v>43</v>
      </c>
      <c r="X536"/>
      <c r="Y536">
        <v>2014</v>
      </c>
      <c r="Z536">
        <v>1</v>
      </c>
      <c r="AA536" t="s">
        <v>612</v>
      </c>
      <c r="AB536" t="s">
        <v>575</v>
      </c>
      <c r="AC536" s="16">
        <v>41852</v>
      </c>
      <c r="AD536"/>
      <c r="AE536"/>
      <c r="AF536"/>
    </row>
    <row r="537" spans="1:32" s="11" customFormat="1" ht="15">
      <c r="A537">
        <v>2021</v>
      </c>
      <c r="B537">
        <v>12</v>
      </c>
      <c r="C537">
        <v>12</v>
      </c>
      <c r="D537">
        <v>1</v>
      </c>
      <c r="E537">
        <v>7</v>
      </c>
      <c r="F537"/>
      <c r="G537">
        <v>6215563</v>
      </c>
      <c r="H537" t="s">
        <v>572</v>
      </c>
      <c r="I537" t="s">
        <v>573</v>
      </c>
      <c r="J537" t="s">
        <v>389</v>
      </c>
      <c r="K537"/>
      <c r="L537">
        <v>145</v>
      </c>
      <c r="M537">
        <v>10</v>
      </c>
      <c r="N537" t="s">
        <v>865</v>
      </c>
      <c r="O537">
        <v>899872</v>
      </c>
      <c r="P537" s="15">
        <v>875330</v>
      </c>
      <c r="Q537" t="s">
        <v>941</v>
      </c>
      <c r="R537"/>
      <c r="S537"/>
      <c r="T537" t="s">
        <v>574</v>
      </c>
      <c r="U537" t="s">
        <v>614</v>
      </c>
      <c r="V537" t="s">
        <v>42</v>
      </c>
      <c r="W537" t="s">
        <v>43</v>
      </c>
      <c r="X537"/>
      <c r="Y537">
        <v>2014</v>
      </c>
      <c r="Z537">
        <v>1</v>
      </c>
      <c r="AA537" t="s">
        <v>612</v>
      </c>
      <c r="AB537" t="s">
        <v>575</v>
      </c>
      <c r="AC537" s="16">
        <v>41852</v>
      </c>
      <c r="AD537"/>
      <c r="AE537"/>
      <c r="AF537"/>
    </row>
    <row r="538" spans="1:32" s="11" customFormat="1" ht="15">
      <c r="A538">
        <v>2021</v>
      </c>
      <c r="B538">
        <v>12</v>
      </c>
      <c r="C538">
        <v>12</v>
      </c>
      <c r="D538">
        <v>1</v>
      </c>
      <c r="E538">
        <v>7</v>
      </c>
      <c r="F538"/>
      <c r="G538">
        <v>6215563</v>
      </c>
      <c r="H538" t="s">
        <v>572</v>
      </c>
      <c r="I538" t="s">
        <v>573</v>
      </c>
      <c r="J538" t="s">
        <v>389</v>
      </c>
      <c r="K538"/>
      <c r="L538">
        <v>145</v>
      </c>
      <c r="M538">
        <v>10</v>
      </c>
      <c r="N538" t="s">
        <v>865</v>
      </c>
      <c r="O538">
        <v>242965</v>
      </c>
      <c r="P538" s="15">
        <v>236339</v>
      </c>
      <c r="Q538" t="s">
        <v>942</v>
      </c>
      <c r="R538"/>
      <c r="S538"/>
      <c r="T538" t="s">
        <v>574</v>
      </c>
      <c r="U538" t="s">
        <v>614</v>
      </c>
      <c r="V538" t="s">
        <v>42</v>
      </c>
      <c r="W538" t="s">
        <v>43</v>
      </c>
      <c r="X538"/>
      <c r="Y538">
        <v>2014</v>
      </c>
      <c r="Z538">
        <v>1</v>
      </c>
      <c r="AA538" t="s">
        <v>612</v>
      </c>
      <c r="AB538" t="s">
        <v>575</v>
      </c>
      <c r="AC538" s="16">
        <v>41852</v>
      </c>
      <c r="AD538"/>
      <c r="AE538"/>
      <c r="AF538"/>
    </row>
    <row r="539" spans="1:32" s="11" customFormat="1" ht="15">
      <c r="A539">
        <v>2021</v>
      </c>
      <c r="B539">
        <v>12</v>
      </c>
      <c r="C539">
        <v>12</v>
      </c>
      <c r="D539">
        <v>1</v>
      </c>
      <c r="E539">
        <v>7</v>
      </c>
      <c r="F539"/>
      <c r="G539">
        <v>6215563</v>
      </c>
      <c r="H539" t="s">
        <v>572</v>
      </c>
      <c r="I539" t="s">
        <v>573</v>
      </c>
      <c r="J539" t="s">
        <v>389</v>
      </c>
      <c r="K539"/>
      <c r="L539">
        <v>232</v>
      </c>
      <c r="M539">
        <v>10</v>
      </c>
      <c r="N539" t="s">
        <v>865</v>
      </c>
      <c r="O539">
        <v>590380</v>
      </c>
      <c r="P539" s="15">
        <v>590380</v>
      </c>
      <c r="Q539" t="s">
        <v>946</v>
      </c>
      <c r="R539"/>
      <c r="S539"/>
      <c r="T539" t="s">
        <v>574</v>
      </c>
      <c r="U539" t="s">
        <v>614</v>
      </c>
      <c r="V539" t="s">
        <v>42</v>
      </c>
      <c r="W539" t="s">
        <v>43</v>
      </c>
      <c r="X539"/>
      <c r="Y539">
        <v>2014</v>
      </c>
      <c r="Z539">
        <v>1</v>
      </c>
      <c r="AA539" t="s">
        <v>612</v>
      </c>
      <c r="AB539" t="s">
        <v>575</v>
      </c>
      <c r="AC539" s="16">
        <v>41852</v>
      </c>
      <c r="AD539"/>
      <c r="AE539"/>
      <c r="AF539"/>
    </row>
    <row r="540" spans="1:32" s="11" customFormat="1" ht="15">
      <c r="A540">
        <v>2021</v>
      </c>
      <c r="B540">
        <v>12</v>
      </c>
      <c r="C540">
        <v>12</v>
      </c>
      <c r="D540">
        <v>1</v>
      </c>
      <c r="E540">
        <v>7</v>
      </c>
      <c r="F540"/>
      <c r="G540">
        <v>669371</v>
      </c>
      <c r="H540" t="s">
        <v>879</v>
      </c>
      <c r="I540" t="s">
        <v>880</v>
      </c>
      <c r="J540" t="s">
        <v>84</v>
      </c>
      <c r="K540">
        <f>SUM(P540:P541)</f>
        <v>1960022</v>
      </c>
      <c r="L540">
        <v>133</v>
      </c>
      <c r="M540">
        <v>10</v>
      </c>
      <c r="N540" t="s">
        <v>813</v>
      </c>
      <c r="O540">
        <v>1498360</v>
      </c>
      <c r="P540" s="15">
        <v>1258622</v>
      </c>
      <c r="Q540" t="s">
        <v>922</v>
      </c>
      <c r="R540" t="s">
        <v>85</v>
      </c>
      <c r="S540" t="s">
        <v>882</v>
      </c>
      <c r="T540" t="s">
        <v>86</v>
      </c>
      <c r="U540" t="s">
        <v>883</v>
      </c>
      <c r="V540" t="s">
        <v>42</v>
      </c>
      <c r="W540" t="s">
        <v>43</v>
      </c>
      <c r="X540"/>
      <c r="Y540">
        <v>2018</v>
      </c>
      <c r="Z540">
        <v>1</v>
      </c>
      <c r="AA540" t="s">
        <v>884</v>
      </c>
      <c r="AB540" t="s">
        <v>885</v>
      </c>
      <c r="AC540" s="16">
        <v>44256</v>
      </c>
      <c r="AD540" t="s">
        <v>886</v>
      </c>
      <c r="AE540"/>
      <c r="AF540"/>
    </row>
    <row r="541" spans="1:32" s="11" customFormat="1" ht="15">
      <c r="A541">
        <v>2021</v>
      </c>
      <c r="B541">
        <v>12</v>
      </c>
      <c r="C541">
        <v>12</v>
      </c>
      <c r="D541">
        <v>1</v>
      </c>
      <c r="E541">
        <v>7</v>
      </c>
      <c r="F541"/>
      <c r="G541">
        <v>669371</v>
      </c>
      <c r="H541" t="s">
        <v>879</v>
      </c>
      <c r="I541" t="s">
        <v>880</v>
      </c>
      <c r="J541" t="s">
        <v>84</v>
      </c>
      <c r="K541"/>
      <c r="L541">
        <v>133</v>
      </c>
      <c r="M541">
        <v>10</v>
      </c>
      <c r="N541" t="s">
        <v>813</v>
      </c>
      <c r="O541">
        <v>835000</v>
      </c>
      <c r="P541" s="15">
        <v>701400</v>
      </c>
      <c r="Q541" t="s">
        <v>881</v>
      </c>
      <c r="R541" t="s">
        <v>85</v>
      </c>
      <c r="S541" t="s">
        <v>882</v>
      </c>
      <c r="T541" t="s">
        <v>86</v>
      </c>
      <c r="U541" t="s">
        <v>883</v>
      </c>
      <c r="V541" t="s">
        <v>42</v>
      </c>
      <c r="W541" t="s">
        <v>43</v>
      </c>
      <c r="X541"/>
      <c r="Y541">
        <v>2018</v>
      </c>
      <c r="Z541">
        <v>1</v>
      </c>
      <c r="AA541" t="s">
        <v>884</v>
      </c>
      <c r="AB541" t="s">
        <v>885</v>
      </c>
      <c r="AC541" s="16">
        <v>44256</v>
      </c>
      <c r="AD541" t="s">
        <v>886</v>
      </c>
      <c r="AE541"/>
      <c r="AF541"/>
    </row>
    <row r="542" spans="1:32" s="11" customFormat="1" ht="15">
      <c r="A542">
        <v>2021</v>
      </c>
      <c r="B542">
        <v>12</v>
      </c>
      <c r="C542">
        <v>12</v>
      </c>
      <c r="D542">
        <v>1</v>
      </c>
      <c r="E542">
        <v>7</v>
      </c>
      <c r="F542"/>
      <c r="G542">
        <v>743799</v>
      </c>
      <c r="H542" t="s">
        <v>811</v>
      </c>
      <c r="I542" t="s">
        <v>812</v>
      </c>
      <c r="J542" t="s">
        <v>84</v>
      </c>
      <c r="K542">
        <f>SUM(P542)</f>
        <v>3185490</v>
      </c>
      <c r="L542">
        <v>133</v>
      </c>
      <c r="M542">
        <v>10</v>
      </c>
      <c r="N542" t="s">
        <v>813</v>
      </c>
      <c r="O542">
        <v>3185490</v>
      </c>
      <c r="P542" s="15">
        <v>3185490</v>
      </c>
      <c r="Q542" t="s">
        <v>848</v>
      </c>
      <c r="R542" t="s">
        <v>85</v>
      </c>
      <c r="S542" t="s">
        <v>814</v>
      </c>
      <c r="T542" t="s">
        <v>86</v>
      </c>
      <c r="U542" t="s">
        <v>815</v>
      </c>
      <c r="V542" t="s">
        <v>42</v>
      </c>
      <c r="W542" t="s">
        <v>43</v>
      </c>
      <c r="X542"/>
      <c r="Y542">
        <v>2018</v>
      </c>
      <c r="Z542">
        <v>1</v>
      </c>
      <c r="AA542" t="s">
        <v>98</v>
      </c>
      <c r="AB542" t="s">
        <v>816</v>
      </c>
      <c r="AC542" s="16">
        <v>44197</v>
      </c>
      <c r="AD542" t="s">
        <v>887</v>
      </c>
      <c r="AE542"/>
      <c r="AF542"/>
    </row>
    <row r="543" spans="1:32" s="11" customFormat="1" ht="15">
      <c r="A543">
        <v>2021</v>
      </c>
      <c r="B543">
        <v>12</v>
      </c>
      <c r="C543">
        <v>12</v>
      </c>
      <c r="D543">
        <v>1</v>
      </c>
      <c r="E543">
        <v>7</v>
      </c>
      <c r="F543">
        <v>54100</v>
      </c>
      <c r="G543">
        <v>851295</v>
      </c>
      <c r="H543" t="s">
        <v>144</v>
      </c>
      <c r="I543" t="s">
        <v>145</v>
      </c>
      <c r="J543" t="s">
        <v>84</v>
      </c>
      <c r="K543">
        <f>SUM(P543:P545)</f>
        <v>13731037</v>
      </c>
      <c r="L543">
        <v>133</v>
      </c>
      <c r="M543">
        <v>10</v>
      </c>
      <c r="N543" t="s">
        <v>730</v>
      </c>
      <c r="O543">
        <v>4508002</v>
      </c>
      <c r="P543" s="15">
        <v>3786722</v>
      </c>
      <c r="Q543" t="s">
        <v>848</v>
      </c>
      <c r="R543" t="s">
        <v>85</v>
      </c>
      <c r="S543" t="s">
        <v>146</v>
      </c>
      <c r="T543" t="s">
        <v>86</v>
      </c>
      <c r="U543" t="s">
        <v>627</v>
      </c>
      <c r="V543" t="s">
        <v>42</v>
      </c>
      <c r="W543" t="s">
        <v>43</v>
      </c>
      <c r="X543"/>
      <c r="Y543">
        <v>2018</v>
      </c>
      <c r="Z543">
        <v>1</v>
      </c>
      <c r="AA543" t="s">
        <v>63</v>
      </c>
      <c r="AB543" t="s">
        <v>147</v>
      </c>
      <c r="AC543" s="16">
        <v>44197</v>
      </c>
      <c r="AD543" t="s">
        <v>888</v>
      </c>
      <c r="AE543"/>
      <c r="AF543"/>
    </row>
    <row r="544" spans="1:32" s="11" customFormat="1" ht="15">
      <c r="A544">
        <v>2021</v>
      </c>
      <c r="B544">
        <v>12</v>
      </c>
      <c r="C544">
        <v>12</v>
      </c>
      <c r="D544">
        <v>1</v>
      </c>
      <c r="E544">
        <v>7</v>
      </c>
      <c r="F544"/>
      <c r="G544">
        <v>851295</v>
      </c>
      <c r="H544" t="s">
        <v>144</v>
      </c>
      <c r="I544" t="s">
        <v>145</v>
      </c>
      <c r="J544" t="s">
        <v>84</v>
      </c>
      <c r="K544"/>
      <c r="L544">
        <v>113</v>
      </c>
      <c r="M544">
        <v>10</v>
      </c>
      <c r="N544" t="s">
        <v>813</v>
      </c>
      <c r="O544">
        <v>2338470</v>
      </c>
      <c r="P544" s="15">
        <v>1964315</v>
      </c>
      <c r="Q544" t="s">
        <v>920</v>
      </c>
      <c r="R544" t="s">
        <v>85</v>
      </c>
      <c r="S544" t="s">
        <v>146</v>
      </c>
      <c r="T544" t="s">
        <v>86</v>
      </c>
      <c r="U544" t="s">
        <v>627</v>
      </c>
      <c r="V544" t="s">
        <v>42</v>
      </c>
      <c r="W544" t="s">
        <v>43</v>
      </c>
      <c r="X544"/>
      <c r="Y544">
        <v>2018</v>
      </c>
      <c r="Z544">
        <v>1</v>
      </c>
      <c r="AA544" t="s">
        <v>63</v>
      </c>
      <c r="AB544" t="s">
        <v>147</v>
      </c>
      <c r="AC544" s="16">
        <v>44197</v>
      </c>
      <c r="AD544" t="s">
        <v>888</v>
      </c>
      <c r="AE544"/>
      <c r="AF544"/>
    </row>
    <row r="545" spans="1:32" s="11" customFormat="1" ht="15">
      <c r="A545">
        <v>2021</v>
      </c>
      <c r="B545">
        <v>12</v>
      </c>
      <c r="C545">
        <v>12</v>
      </c>
      <c r="D545">
        <v>1</v>
      </c>
      <c r="E545">
        <v>7</v>
      </c>
      <c r="F545"/>
      <c r="G545">
        <v>851295</v>
      </c>
      <c r="H545" t="s">
        <v>144</v>
      </c>
      <c r="I545" t="s">
        <v>145</v>
      </c>
      <c r="J545" t="s">
        <v>84</v>
      </c>
      <c r="K545"/>
      <c r="L545">
        <v>199</v>
      </c>
      <c r="M545">
        <v>10</v>
      </c>
      <c r="N545" t="s">
        <v>32</v>
      </c>
      <c r="O545">
        <v>9500000</v>
      </c>
      <c r="P545" s="15">
        <v>7980000</v>
      </c>
      <c r="Q545" t="s">
        <v>933</v>
      </c>
      <c r="R545" t="s">
        <v>85</v>
      </c>
      <c r="S545" t="s">
        <v>146</v>
      </c>
      <c r="T545" t="s">
        <v>86</v>
      </c>
      <c r="U545" t="s">
        <v>627</v>
      </c>
      <c r="V545" t="s">
        <v>42</v>
      </c>
      <c r="W545" t="s">
        <v>43</v>
      </c>
      <c r="X545"/>
      <c r="Y545">
        <v>2018</v>
      </c>
      <c r="Z545">
        <v>1</v>
      </c>
      <c r="AA545" t="s">
        <v>63</v>
      </c>
      <c r="AB545" t="s">
        <v>147</v>
      </c>
      <c r="AC545" s="16">
        <v>44197</v>
      </c>
      <c r="AD545" t="s">
        <v>888</v>
      </c>
      <c r="AE545"/>
      <c r="AF545"/>
    </row>
    <row r="546" spans="1:32" s="11" customFormat="1" ht="15">
      <c r="A546">
        <v>2021</v>
      </c>
      <c r="B546">
        <v>12</v>
      </c>
      <c r="C546">
        <v>12</v>
      </c>
      <c r="D546">
        <v>1</v>
      </c>
      <c r="E546">
        <v>7</v>
      </c>
      <c r="F546">
        <v>54000</v>
      </c>
      <c r="G546">
        <v>870859</v>
      </c>
      <c r="H546" t="s">
        <v>817</v>
      </c>
      <c r="I546" t="s">
        <v>818</v>
      </c>
      <c r="J546" t="s">
        <v>84</v>
      </c>
      <c r="K546">
        <f>SUM(P546:P548)</f>
        <v>6797289</v>
      </c>
      <c r="L546">
        <v>133</v>
      </c>
      <c r="M546">
        <v>10</v>
      </c>
      <c r="N546" t="s">
        <v>739</v>
      </c>
      <c r="O546">
        <v>3848490</v>
      </c>
      <c r="P546" s="15">
        <v>3848490</v>
      </c>
      <c r="Q546" t="s">
        <v>848</v>
      </c>
      <c r="R546" t="s">
        <v>85</v>
      </c>
      <c r="S546" t="s">
        <v>819</v>
      </c>
      <c r="T546" t="s">
        <v>86</v>
      </c>
      <c r="U546" t="s">
        <v>820</v>
      </c>
      <c r="V546" t="s">
        <v>42</v>
      </c>
      <c r="W546" t="s">
        <v>43</v>
      </c>
      <c r="X546"/>
      <c r="Y546">
        <v>2019</v>
      </c>
      <c r="Z546">
        <v>1</v>
      </c>
      <c r="AA546" t="s">
        <v>821</v>
      </c>
      <c r="AB546" t="s">
        <v>822</v>
      </c>
      <c r="AC546" s="16">
        <v>44197</v>
      </c>
      <c r="AD546" t="s">
        <v>889</v>
      </c>
      <c r="AE546"/>
      <c r="AF546"/>
    </row>
    <row r="547" spans="1:32" s="11" customFormat="1" ht="15">
      <c r="A547">
        <v>2021</v>
      </c>
      <c r="B547">
        <v>12</v>
      </c>
      <c r="C547">
        <v>12</v>
      </c>
      <c r="D547">
        <v>1</v>
      </c>
      <c r="E547">
        <v>7</v>
      </c>
      <c r="F547"/>
      <c r="G547">
        <v>870859</v>
      </c>
      <c r="H547" t="s">
        <v>817</v>
      </c>
      <c r="I547" t="s">
        <v>818</v>
      </c>
      <c r="J547" t="s">
        <v>84</v>
      </c>
      <c r="K547"/>
      <c r="L547">
        <v>113</v>
      </c>
      <c r="M547">
        <v>10</v>
      </c>
      <c r="N547" t="s">
        <v>813</v>
      </c>
      <c r="O547">
        <v>1528300</v>
      </c>
      <c r="P547" s="15">
        <v>1528300</v>
      </c>
      <c r="Q547" t="s">
        <v>920</v>
      </c>
      <c r="R547" t="s">
        <v>85</v>
      </c>
      <c r="S547" t="s">
        <v>819</v>
      </c>
      <c r="T547" t="s">
        <v>86</v>
      </c>
      <c r="U547" t="s">
        <v>820</v>
      </c>
      <c r="V547" t="s">
        <v>42</v>
      </c>
      <c r="W547" t="s">
        <v>43</v>
      </c>
      <c r="X547"/>
      <c r="Y547">
        <v>2019</v>
      </c>
      <c r="Z547">
        <v>1</v>
      </c>
      <c r="AA547" t="s">
        <v>821</v>
      </c>
      <c r="AB547" t="s">
        <v>822</v>
      </c>
      <c r="AC547" s="16">
        <v>44197</v>
      </c>
      <c r="AD547" t="s">
        <v>889</v>
      </c>
      <c r="AE547"/>
      <c r="AF547"/>
    </row>
    <row r="548" spans="1:32" s="11" customFormat="1" ht="15">
      <c r="A548">
        <v>2021</v>
      </c>
      <c r="B548">
        <v>12</v>
      </c>
      <c r="C548">
        <v>12</v>
      </c>
      <c r="D548">
        <v>1</v>
      </c>
      <c r="E548">
        <v>7</v>
      </c>
      <c r="F548"/>
      <c r="G548">
        <v>870859</v>
      </c>
      <c r="H548" t="s">
        <v>817</v>
      </c>
      <c r="I548" t="s">
        <v>818</v>
      </c>
      <c r="J548" t="s">
        <v>84</v>
      </c>
      <c r="K548"/>
      <c r="L548">
        <v>199</v>
      </c>
      <c r="M548">
        <v>10</v>
      </c>
      <c r="N548" t="s">
        <v>214</v>
      </c>
      <c r="O548">
        <v>1420499</v>
      </c>
      <c r="P548" s="15">
        <v>1420499</v>
      </c>
      <c r="Q548" t="s">
        <v>933</v>
      </c>
      <c r="R548" t="s">
        <v>85</v>
      </c>
      <c r="S548" t="s">
        <v>819</v>
      </c>
      <c r="T548" t="s">
        <v>86</v>
      </c>
      <c r="U548" t="s">
        <v>820</v>
      </c>
      <c r="V548" t="s">
        <v>42</v>
      </c>
      <c r="W548" t="s">
        <v>43</v>
      </c>
      <c r="X548"/>
      <c r="Y548">
        <v>2019</v>
      </c>
      <c r="Z548">
        <v>1</v>
      </c>
      <c r="AA548" t="s">
        <v>821</v>
      </c>
      <c r="AB548" t="s">
        <v>822</v>
      </c>
      <c r="AC548" s="16">
        <v>44197</v>
      </c>
      <c r="AD548" t="s">
        <v>889</v>
      </c>
      <c r="AE548"/>
      <c r="AF548"/>
    </row>
    <row r="549" spans="1:32" s="11" customFormat="1" ht="15">
      <c r="A549">
        <v>2021</v>
      </c>
      <c r="B549">
        <v>12</v>
      </c>
      <c r="C549">
        <v>12</v>
      </c>
      <c r="D549">
        <v>1</v>
      </c>
      <c r="E549">
        <v>7</v>
      </c>
      <c r="F549">
        <v>54000</v>
      </c>
      <c r="G549">
        <v>1183508</v>
      </c>
      <c r="H549" t="s">
        <v>823</v>
      </c>
      <c r="I549" t="s">
        <v>824</v>
      </c>
      <c r="J549" t="s">
        <v>84</v>
      </c>
      <c r="K549">
        <f>SUM(P549:P550)</f>
        <v>5375968</v>
      </c>
      <c r="L549">
        <v>133</v>
      </c>
      <c r="M549">
        <v>10</v>
      </c>
      <c r="N549" t="s">
        <v>739</v>
      </c>
      <c r="O549">
        <v>3847668</v>
      </c>
      <c r="P549" s="15">
        <v>3847668</v>
      </c>
      <c r="Q549" t="s">
        <v>848</v>
      </c>
      <c r="R549" t="s">
        <v>85</v>
      </c>
      <c r="S549" t="s">
        <v>825</v>
      </c>
      <c r="T549" t="s">
        <v>86</v>
      </c>
      <c r="U549" t="s">
        <v>826</v>
      </c>
      <c r="V549" t="s">
        <v>42</v>
      </c>
      <c r="W549" t="s">
        <v>43</v>
      </c>
      <c r="X549"/>
      <c r="Y549">
        <v>2020</v>
      </c>
      <c r="Z549">
        <v>1</v>
      </c>
      <c r="AA549" t="s">
        <v>272</v>
      </c>
      <c r="AB549" t="s">
        <v>846</v>
      </c>
      <c r="AC549" s="16">
        <v>44197</v>
      </c>
      <c r="AD549" t="s">
        <v>868</v>
      </c>
      <c r="AE549"/>
      <c r="AF549"/>
    </row>
    <row r="550" spans="1:32" s="11" customFormat="1" ht="15">
      <c r="A550">
        <v>2021</v>
      </c>
      <c r="B550">
        <v>12</v>
      </c>
      <c r="C550">
        <v>12</v>
      </c>
      <c r="D550">
        <v>1</v>
      </c>
      <c r="E550">
        <v>7</v>
      </c>
      <c r="F550"/>
      <c r="G550">
        <v>1183508</v>
      </c>
      <c r="H550" t="s">
        <v>823</v>
      </c>
      <c r="I550" t="s">
        <v>824</v>
      </c>
      <c r="J550" t="s">
        <v>84</v>
      </c>
      <c r="K550"/>
      <c r="L550">
        <v>113</v>
      </c>
      <c r="M550">
        <v>10</v>
      </c>
      <c r="N550" t="s">
        <v>813</v>
      </c>
      <c r="O550">
        <v>1528300</v>
      </c>
      <c r="P550" s="15">
        <v>1528300</v>
      </c>
      <c r="Q550" t="s">
        <v>920</v>
      </c>
      <c r="R550" t="s">
        <v>85</v>
      </c>
      <c r="S550" t="s">
        <v>825</v>
      </c>
      <c r="T550" t="s">
        <v>86</v>
      </c>
      <c r="U550" t="s">
        <v>826</v>
      </c>
      <c r="V550" t="s">
        <v>42</v>
      </c>
      <c r="W550" t="s">
        <v>43</v>
      </c>
      <c r="X550"/>
      <c r="Y550">
        <v>2020</v>
      </c>
      <c r="Z550">
        <v>1</v>
      </c>
      <c r="AA550" t="s">
        <v>272</v>
      </c>
      <c r="AB550" t="s">
        <v>846</v>
      </c>
      <c r="AC550" s="16">
        <v>44197</v>
      </c>
      <c r="AD550" t="s">
        <v>868</v>
      </c>
      <c r="AE550"/>
      <c r="AF550"/>
    </row>
    <row r="551" spans="1:32" s="11" customFormat="1" ht="15">
      <c r="A551">
        <v>2021</v>
      </c>
      <c r="B551">
        <v>12</v>
      </c>
      <c r="C551">
        <v>12</v>
      </c>
      <c r="D551">
        <v>1</v>
      </c>
      <c r="E551">
        <v>7</v>
      </c>
      <c r="F551"/>
      <c r="G551">
        <v>1210628</v>
      </c>
      <c r="H551" t="s">
        <v>827</v>
      </c>
      <c r="I551" t="s">
        <v>828</v>
      </c>
      <c r="J551" t="s">
        <v>84</v>
      </c>
      <c r="K551">
        <f>SUM(P551:P552)</f>
        <v>4705112</v>
      </c>
      <c r="L551">
        <v>133</v>
      </c>
      <c r="M551">
        <v>10</v>
      </c>
      <c r="N551" t="s">
        <v>813</v>
      </c>
      <c r="O551">
        <v>3870112</v>
      </c>
      <c r="P551" s="15">
        <v>3870112</v>
      </c>
      <c r="Q551" t="s">
        <v>848</v>
      </c>
      <c r="R551" t="s">
        <v>85</v>
      </c>
      <c r="S551" t="s">
        <v>829</v>
      </c>
      <c r="T551" t="s">
        <v>86</v>
      </c>
      <c r="U551" t="s">
        <v>830</v>
      </c>
      <c r="V551" t="s">
        <v>42</v>
      </c>
      <c r="W551" t="s">
        <v>43</v>
      </c>
      <c r="X551"/>
      <c r="Y551">
        <v>2019</v>
      </c>
      <c r="Z551">
        <v>1</v>
      </c>
      <c r="AA551" t="s">
        <v>106</v>
      </c>
      <c r="AB551" t="s">
        <v>831</v>
      </c>
      <c r="AC551" s="16">
        <v>44197</v>
      </c>
      <c r="AD551" t="s">
        <v>869</v>
      </c>
      <c r="AE551"/>
      <c r="AF551"/>
    </row>
    <row r="552" spans="1:32" s="11" customFormat="1" ht="15">
      <c r="A552">
        <v>2021</v>
      </c>
      <c r="B552">
        <v>12</v>
      </c>
      <c r="C552">
        <v>12</v>
      </c>
      <c r="D552">
        <v>1</v>
      </c>
      <c r="E552">
        <v>7</v>
      </c>
      <c r="F552"/>
      <c r="G552">
        <v>1210628</v>
      </c>
      <c r="H552" t="s">
        <v>827</v>
      </c>
      <c r="I552" t="s">
        <v>828</v>
      </c>
      <c r="J552" t="s">
        <v>84</v>
      </c>
      <c r="K552"/>
      <c r="L552">
        <v>133</v>
      </c>
      <c r="M552">
        <v>10</v>
      </c>
      <c r="N552" t="s">
        <v>813</v>
      </c>
      <c r="O552">
        <v>835000</v>
      </c>
      <c r="P552" s="15">
        <v>835000</v>
      </c>
      <c r="Q552" t="s">
        <v>881</v>
      </c>
      <c r="R552" t="s">
        <v>85</v>
      </c>
      <c r="S552" t="s">
        <v>829</v>
      </c>
      <c r="T552" t="s">
        <v>86</v>
      </c>
      <c r="U552" t="s">
        <v>830</v>
      </c>
      <c r="V552" t="s">
        <v>42</v>
      </c>
      <c r="W552" t="s">
        <v>43</v>
      </c>
      <c r="X552"/>
      <c r="Y552">
        <v>2019</v>
      </c>
      <c r="Z552">
        <v>1</v>
      </c>
      <c r="AA552" t="s">
        <v>106</v>
      </c>
      <c r="AB552" t="s">
        <v>831</v>
      </c>
      <c r="AC552" s="16">
        <v>44197</v>
      </c>
      <c r="AD552" t="s">
        <v>869</v>
      </c>
      <c r="AE552"/>
      <c r="AF552"/>
    </row>
    <row r="553" spans="1:32" s="11" customFormat="1" ht="15">
      <c r="A553">
        <v>2021</v>
      </c>
      <c r="B553">
        <v>12</v>
      </c>
      <c r="C553">
        <v>12</v>
      </c>
      <c r="D553">
        <v>1</v>
      </c>
      <c r="E553">
        <v>7</v>
      </c>
      <c r="F553">
        <v>59000</v>
      </c>
      <c r="G553">
        <v>1484818</v>
      </c>
      <c r="H553" t="s">
        <v>787</v>
      </c>
      <c r="I553" t="s">
        <v>788</v>
      </c>
      <c r="J553" t="s">
        <v>84</v>
      </c>
      <c r="K553">
        <f>SUM(P553:P556)</f>
        <v>10961417</v>
      </c>
      <c r="L553">
        <v>133</v>
      </c>
      <c r="M553">
        <v>10</v>
      </c>
      <c r="N553" t="s">
        <v>730</v>
      </c>
      <c r="O553">
        <v>4508002</v>
      </c>
      <c r="P553" s="15">
        <v>3786722</v>
      </c>
      <c r="Q553" t="s">
        <v>848</v>
      </c>
      <c r="R553" t="s">
        <v>85</v>
      </c>
      <c r="S553" t="s">
        <v>789</v>
      </c>
      <c r="T553" t="s">
        <v>86</v>
      </c>
      <c r="U553" t="s">
        <v>664</v>
      </c>
      <c r="V553" t="s">
        <v>42</v>
      </c>
      <c r="W553" t="s">
        <v>43</v>
      </c>
      <c r="X553"/>
      <c r="Y553">
        <v>2020</v>
      </c>
      <c r="Z553">
        <v>1</v>
      </c>
      <c r="AA553" t="s">
        <v>63</v>
      </c>
      <c r="AB553" t="s">
        <v>790</v>
      </c>
      <c r="AC553" s="16">
        <v>44197</v>
      </c>
      <c r="AD553" t="s">
        <v>791</v>
      </c>
      <c r="AE553"/>
      <c r="AF553"/>
    </row>
    <row r="554" spans="1:32" s="11" customFormat="1" ht="15">
      <c r="A554">
        <v>2021</v>
      </c>
      <c r="B554">
        <v>12</v>
      </c>
      <c r="C554">
        <v>12</v>
      </c>
      <c r="D554">
        <v>1</v>
      </c>
      <c r="E554">
        <v>7</v>
      </c>
      <c r="F554"/>
      <c r="G554">
        <v>1484818</v>
      </c>
      <c r="H554" t="s">
        <v>787</v>
      </c>
      <c r="I554" t="s">
        <v>788</v>
      </c>
      <c r="J554" t="s">
        <v>84</v>
      </c>
      <c r="K554"/>
      <c r="L554">
        <v>113</v>
      </c>
      <c r="M554">
        <v>10</v>
      </c>
      <c r="N554" t="s">
        <v>813</v>
      </c>
      <c r="O554">
        <v>2338470</v>
      </c>
      <c r="P554" s="15">
        <v>1964315</v>
      </c>
      <c r="Q554" t="s">
        <v>920</v>
      </c>
      <c r="R554" t="s">
        <v>85</v>
      </c>
      <c r="S554" t="s">
        <v>789</v>
      </c>
      <c r="T554" t="s">
        <v>86</v>
      </c>
      <c r="U554" t="s">
        <v>664</v>
      </c>
      <c r="V554" t="s">
        <v>42</v>
      </c>
      <c r="W554" t="s">
        <v>43</v>
      </c>
      <c r="X554"/>
      <c r="Y554">
        <v>2020</v>
      </c>
      <c r="Z554">
        <v>1</v>
      </c>
      <c r="AA554" t="s">
        <v>63</v>
      </c>
      <c r="AB554" t="s">
        <v>790</v>
      </c>
      <c r="AC554" s="16">
        <v>44197</v>
      </c>
      <c r="AD554" t="s">
        <v>791</v>
      </c>
      <c r="AE554"/>
      <c r="AF554"/>
    </row>
    <row r="555" spans="1:32" s="11" customFormat="1" ht="15">
      <c r="A555">
        <v>2021</v>
      </c>
      <c r="B555">
        <v>12</v>
      </c>
      <c r="C555">
        <v>12</v>
      </c>
      <c r="D555">
        <v>1</v>
      </c>
      <c r="E555">
        <v>7</v>
      </c>
      <c r="F555"/>
      <c r="G555">
        <v>1484818</v>
      </c>
      <c r="H555" t="s">
        <v>787</v>
      </c>
      <c r="I555" t="s">
        <v>788</v>
      </c>
      <c r="J555" t="s">
        <v>84</v>
      </c>
      <c r="K555"/>
      <c r="L555">
        <v>199</v>
      </c>
      <c r="M555">
        <v>10</v>
      </c>
      <c r="N555" t="s">
        <v>32</v>
      </c>
      <c r="O555">
        <v>5500000</v>
      </c>
      <c r="P555" s="15">
        <v>4620000</v>
      </c>
      <c r="Q555" t="s">
        <v>933</v>
      </c>
      <c r="R555" t="s">
        <v>85</v>
      </c>
      <c r="S555" t="s">
        <v>789</v>
      </c>
      <c r="T555" t="s">
        <v>86</v>
      </c>
      <c r="U555" t="s">
        <v>664</v>
      </c>
      <c r="V555" t="s">
        <v>42</v>
      </c>
      <c r="W555" t="s">
        <v>43</v>
      </c>
      <c r="X555"/>
      <c r="Y555">
        <v>2020</v>
      </c>
      <c r="Z555">
        <v>1</v>
      </c>
      <c r="AA555" t="s">
        <v>63</v>
      </c>
      <c r="AB555" t="s">
        <v>790</v>
      </c>
      <c r="AC555" s="16">
        <v>44197</v>
      </c>
      <c r="AD555" t="s">
        <v>791</v>
      </c>
      <c r="AE555"/>
      <c r="AF555"/>
    </row>
    <row r="556" spans="1:32" s="11" customFormat="1" ht="15">
      <c r="A556">
        <v>2021</v>
      </c>
      <c r="B556">
        <v>12</v>
      </c>
      <c r="C556">
        <v>12</v>
      </c>
      <c r="D556">
        <v>1</v>
      </c>
      <c r="E556">
        <v>7</v>
      </c>
      <c r="F556"/>
      <c r="G556">
        <v>1484818</v>
      </c>
      <c r="H556" t="s">
        <v>787</v>
      </c>
      <c r="I556" t="s">
        <v>788</v>
      </c>
      <c r="J556" t="s">
        <v>84</v>
      </c>
      <c r="K556"/>
      <c r="L556">
        <v>232</v>
      </c>
      <c r="M556">
        <v>10</v>
      </c>
      <c r="N556" t="s">
        <v>32</v>
      </c>
      <c r="O556">
        <v>590380</v>
      </c>
      <c r="P556" s="15">
        <v>590380</v>
      </c>
      <c r="Q556" t="s">
        <v>946</v>
      </c>
      <c r="R556" t="s">
        <v>85</v>
      </c>
      <c r="S556" t="s">
        <v>789</v>
      </c>
      <c r="T556" t="s">
        <v>86</v>
      </c>
      <c r="U556" t="s">
        <v>664</v>
      </c>
      <c r="V556" t="s">
        <v>42</v>
      </c>
      <c r="W556" t="s">
        <v>43</v>
      </c>
      <c r="X556"/>
      <c r="Y556">
        <v>2020</v>
      </c>
      <c r="Z556">
        <v>1</v>
      </c>
      <c r="AA556" t="s">
        <v>63</v>
      </c>
      <c r="AB556" t="s">
        <v>790</v>
      </c>
      <c r="AC556" s="16">
        <v>44197</v>
      </c>
      <c r="AD556" t="s">
        <v>791</v>
      </c>
      <c r="AE556"/>
      <c r="AF556"/>
    </row>
    <row r="557" spans="1:32" s="11" customFormat="1" ht="15">
      <c r="A557">
        <v>2021</v>
      </c>
      <c r="B557">
        <v>12</v>
      </c>
      <c r="C557">
        <v>12</v>
      </c>
      <c r="D557">
        <v>1</v>
      </c>
      <c r="E557">
        <v>7</v>
      </c>
      <c r="F557"/>
      <c r="G557">
        <v>1891301</v>
      </c>
      <c r="H557" t="s">
        <v>832</v>
      </c>
      <c r="I557" t="s">
        <v>833</v>
      </c>
      <c r="J557" t="s">
        <v>84</v>
      </c>
      <c r="K557">
        <f>SUM(P557)</f>
        <v>800100</v>
      </c>
      <c r="L557">
        <v>137</v>
      </c>
      <c r="M557">
        <v>10</v>
      </c>
      <c r="N557" t="s">
        <v>890</v>
      </c>
      <c r="O557">
        <v>952500</v>
      </c>
      <c r="P557" s="15">
        <v>800100</v>
      </c>
      <c r="Q557" t="s">
        <v>905</v>
      </c>
      <c r="R557" t="s">
        <v>85</v>
      </c>
      <c r="S557" t="s">
        <v>834</v>
      </c>
      <c r="T557" t="s">
        <v>86</v>
      </c>
      <c r="U557" t="s">
        <v>835</v>
      </c>
      <c r="V557" t="s">
        <v>42</v>
      </c>
      <c r="W557" t="s">
        <v>43</v>
      </c>
      <c r="X557"/>
      <c r="Y557">
        <v>2018</v>
      </c>
      <c r="Z557">
        <v>1</v>
      </c>
      <c r="AA557" t="s">
        <v>835</v>
      </c>
      <c r="AB557" t="s">
        <v>849</v>
      </c>
      <c r="AC557" s="16">
        <v>44197</v>
      </c>
      <c r="AD557" t="s">
        <v>836</v>
      </c>
      <c r="AE557"/>
      <c r="AF557"/>
    </row>
    <row r="558" spans="1:32" s="11" customFormat="1" ht="15">
      <c r="A558">
        <v>2021</v>
      </c>
      <c r="B558">
        <v>12</v>
      </c>
      <c r="C558">
        <v>12</v>
      </c>
      <c r="D558">
        <v>1</v>
      </c>
      <c r="E558">
        <v>7</v>
      </c>
      <c r="F558"/>
      <c r="G558">
        <v>2114029</v>
      </c>
      <c r="H558" t="s">
        <v>837</v>
      </c>
      <c r="I558" t="s">
        <v>838</v>
      </c>
      <c r="J558" t="s">
        <v>84</v>
      </c>
      <c r="K558">
        <f>SUM(P558)</f>
        <v>1600200</v>
      </c>
      <c r="L558">
        <v>137</v>
      </c>
      <c r="M558">
        <v>10</v>
      </c>
      <c r="N558" t="s">
        <v>891</v>
      </c>
      <c r="O558">
        <v>1905000</v>
      </c>
      <c r="P558" s="15">
        <v>1600200</v>
      </c>
      <c r="Q558" t="s">
        <v>905</v>
      </c>
      <c r="R558" t="s">
        <v>85</v>
      </c>
      <c r="S558" t="s">
        <v>834</v>
      </c>
      <c r="T558" t="s">
        <v>86</v>
      </c>
      <c r="U558" t="s">
        <v>835</v>
      </c>
      <c r="V558" t="s">
        <v>42</v>
      </c>
      <c r="W558" t="s">
        <v>43</v>
      </c>
      <c r="X558"/>
      <c r="Y558">
        <v>2018</v>
      </c>
      <c r="Z558">
        <v>1</v>
      </c>
      <c r="AA558" t="s">
        <v>835</v>
      </c>
      <c r="AB558" t="s">
        <v>849</v>
      </c>
      <c r="AC558" s="16">
        <v>44197</v>
      </c>
      <c r="AD558" t="s">
        <v>836</v>
      </c>
      <c r="AE558"/>
      <c r="AF558"/>
    </row>
    <row r="559" spans="1:32" s="11" customFormat="1" ht="15">
      <c r="A559">
        <v>2021</v>
      </c>
      <c r="B559">
        <v>12</v>
      </c>
      <c r="C559">
        <v>12</v>
      </c>
      <c r="D559">
        <v>1</v>
      </c>
      <c r="E559">
        <v>7</v>
      </c>
      <c r="F559">
        <v>58000</v>
      </c>
      <c r="G559">
        <v>2457994</v>
      </c>
      <c r="H559" t="s">
        <v>839</v>
      </c>
      <c r="I559" t="s">
        <v>840</v>
      </c>
      <c r="J559" t="s">
        <v>84</v>
      </c>
      <c r="K559">
        <f>SUM(P559:P561)</f>
        <v>12119906</v>
      </c>
      <c r="L559">
        <v>133</v>
      </c>
      <c r="M559">
        <v>10</v>
      </c>
      <c r="N559" t="s">
        <v>722</v>
      </c>
      <c r="O559">
        <v>5979560</v>
      </c>
      <c r="P559" s="15">
        <v>5022830</v>
      </c>
      <c r="Q559" t="s">
        <v>848</v>
      </c>
      <c r="R559" t="s">
        <v>85</v>
      </c>
      <c r="S559" t="s">
        <v>789</v>
      </c>
      <c r="T559" t="s">
        <v>86</v>
      </c>
      <c r="U559" t="s">
        <v>870</v>
      </c>
      <c r="V559" t="s">
        <v>42</v>
      </c>
      <c r="W559" t="s">
        <v>43</v>
      </c>
      <c r="X559"/>
      <c r="Y559">
        <v>2007</v>
      </c>
      <c r="Z559">
        <v>1</v>
      </c>
      <c r="AA559" t="s">
        <v>277</v>
      </c>
      <c r="AB559" t="s">
        <v>847</v>
      </c>
      <c r="AC559" s="16">
        <v>44197</v>
      </c>
      <c r="AD559" t="s">
        <v>841</v>
      </c>
      <c r="AE559"/>
      <c r="AF559"/>
    </row>
    <row r="560" spans="1:32" s="11" customFormat="1" ht="15">
      <c r="A560">
        <v>2021</v>
      </c>
      <c r="B560">
        <v>12</v>
      </c>
      <c r="C560">
        <v>12</v>
      </c>
      <c r="D560">
        <v>1</v>
      </c>
      <c r="E560">
        <v>7</v>
      </c>
      <c r="F560"/>
      <c r="G560">
        <v>2457994</v>
      </c>
      <c r="H560" t="s">
        <v>839</v>
      </c>
      <c r="I560" t="s">
        <v>840</v>
      </c>
      <c r="J560" t="s">
        <v>84</v>
      </c>
      <c r="K560"/>
      <c r="L560">
        <v>113</v>
      </c>
      <c r="M560">
        <v>10</v>
      </c>
      <c r="N560" t="s">
        <v>34</v>
      </c>
      <c r="O560">
        <v>1948900</v>
      </c>
      <c r="P560" s="15">
        <v>1637076</v>
      </c>
      <c r="Q560" t="s">
        <v>920</v>
      </c>
      <c r="R560" t="s">
        <v>85</v>
      </c>
      <c r="S560" t="s">
        <v>789</v>
      </c>
      <c r="T560" t="s">
        <v>86</v>
      </c>
      <c r="U560" t="s">
        <v>870</v>
      </c>
      <c r="V560" t="s">
        <v>42</v>
      </c>
      <c r="W560" t="s">
        <v>43</v>
      </c>
      <c r="X560"/>
      <c r="Y560">
        <v>2007</v>
      </c>
      <c r="Z560">
        <v>1</v>
      </c>
      <c r="AA560" t="s">
        <v>277</v>
      </c>
      <c r="AB560" t="s">
        <v>847</v>
      </c>
      <c r="AC560" s="16">
        <v>44197</v>
      </c>
      <c r="AD560" t="s">
        <v>841</v>
      </c>
      <c r="AE560"/>
      <c r="AF560"/>
    </row>
    <row r="561" spans="1:32" s="11" customFormat="1" ht="15">
      <c r="A561">
        <v>2021</v>
      </c>
      <c r="B561">
        <v>12</v>
      </c>
      <c r="C561">
        <v>12</v>
      </c>
      <c r="D561">
        <v>1</v>
      </c>
      <c r="E561">
        <v>7</v>
      </c>
      <c r="F561"/>
      <c r="G561">
        <v>2457994</v>
      </c>
      <c r="H561" t="s">
        <v>839</v>
      </c>
      <c r="I561" t="s">
        <v>840</v>
      </c>
      <c r="J561" t="s">
        <v>84</v>
      </c>
      <c r="K561"/>
      <c r="L561">
        <v>199</v>
      </c>
      <c r="M561">
        <v>10</v>
      </c>
      <c r="N561" t="s">
        <v>34</v>
      </c>
      <c r="O561">
        <v>6500000</v>
      </c>
      <c r="P561" s="15">
        <v>5460000</v>
      </c>
      <c r="Q561" t="s">
        <v>933</v>
      </c>
      <c r="R561" t="s">
        <v>85</v>
      </c>
      <c r="S561" t="s">
        <v>789</v>
      </c>
      <c r="T561" t="s">
        <v>86</v>
      </c>
      <c r="U561" t="s">
        <v>870</v>
      </c>
      <c r="V561" t="s">
        <v>42</v>
      </c>
      <c r="W561" t="s">
        <v>43</v>
      </c>
      <c r="X561"/>
      <c r="Y561">
        <v>2007</v>
      </c>
      <c r="Z561">
        <v>1</v>
      </c>
      <c r="AA561" t="s">
        <v>277</v>
      </c>
      <c r="AB561" t="s">
        <v>847</v>
      </c>
      <c r="AC561" s="16">
        <v>44197</v>
      </c>
      <c r="AD561" t="s">
        <v>841</v>
      </c>
      <c r="AE561"/>
      <c r="AF561"/>
    </row>
    <row r="562" spans="1:32" s="11" customFormat="1" ht="15">
      <c r="A562">
        <v>2021</v>
      </c>
      <c r="B562">
        <v>12</v>
      </c>
      <c r="C562">
        <v>12</v>
      </c>
      <c r="D562">
        <v>1</v>
      </c>
      <c r="E562">
        <v>7</v>
      </c>
      <c r="F562"/>
      <c r="G562">
        <v>2969354</v>
      </c>
      <c r="H562" t="s">
        <v>898</v>
      </c>
      <c r="I562" t="s">
        <v>899</v>
      </c>
      <c r="J562" t="s">
        <v>84</v>
      </c>
      <c r="K562">
        <f>SUM(P562:P564)</f>
        <v>8671614</v>
      </c>
      <c r="L562">
        <v>133</v>
      </c>
      <c r="M562">
        <v>10</v>
      </c>
      <c r="N562" t="s">
        <v>722</v>
      </c>
      <c r="O562">
        <v>5174450</v>
      </c>
      <c r="P562" s="15">
        <v>4346538</v>
      </c>
      <c r="Q562" t="s">
        <v>848</v>
      </c>
      <c r="R562" t="s">
        <v>85</v>
      </c>
      <c r="S562" t="s">
        <v>789</v>
      </c>
      <c r="T562" t="s">
        <v>86</v>
      </c>
      <c r="U562" t="s">
        <v>900</v>
      </c>
      <c r="V562" t="s">
        <v>42</v>
      </c>
      <c r="W562" t="s">
        <v>43</v>
      </c>
      <c r="X562"/>
      <c r="Y562">
        <v>1999</v>
      </c>
      <c r="Z562">
        <v>1</v>
      </c>
      <c r="AA562" t="s">
        <v>906</v>
      </c>
      <c r="AB562" t="s">
        <v>907</v>
      </c>
      <c r="AC562" s="16">
        <v>44414</v>
      </c>
      <c r="AD562" t="s">
        <v>908</v>
      </c>
      <c r="AE562"/>
      <c r="AF562"/>
    </row>
    <row r="563" spans="1:32" s="11" customFormat="1" ht="15">
      <c r="A563">
        <v>2021</v>
      </c>
      <c r="B563">
        <v>12</v>
      </c>
      <c r="C563">
        <v>12</v>
      </c>
      <c r="D563">
        <v>1</v>
      </c>
      <c r="E563">
        <v>7</v>
      </c>
      <c r="F563"/>
      <c r="G563">
        <v>2969354</v>
      </c>
      <c r="H563" t="s">
        <v>898</v>
      </c>
      <c r="I563" t="s">
        <v>899</v>
      </c>
      <c r="J563" t="s">
        <v>84</v>
      </c>
      <c r="K563"/>
      <c r="L563">
        <v>113</v>
      </c>
      <c r="M563">
        <v>10</v>
      </c>
      <c r="N563" t="s">
        <v>723</v>
      </c>
      <c r="O563">
        <v>1948900</v>
      </c>
      <c r="P563" s="15">
        <v>1637076</v>
      </c>
      <c r="Q563" t="s">
        <v>920</v>
      </c>
      <c r="R563" t="s">
        <v>85</v>
      </c>
      <c r="S563" t="s">
        <v>789</v>
      </c>
      <c r="T563" t="s">
        <v>86</v>
      </c>
      <c r="U563" t="s">
        <v>900</v>
      </c>
      <c r="V563" t="s">
        <v>42</v>
      </c>
      <c r="W563" t="s">
        <v>43</v>
      </c>
      <c r="X563"/>
      <c r="Y563">
        <v>1999</v>
      </c>
      <c r="Z563">
        <v>1</v>
      </c>
      <c r="AA563" t="s">
        <v>906</v>
      </c>
      <c r="AB563" t="s">
        <v>907</v>
      </c>
      <c r="AC563" s="16">
        <v>44414</v>
      </c>
      <c r="AD563" t="s">
        <v>908</v>
      </c>
      <c r="AE563"/>
      <c r="AF563"/>
    </row>
    <row r="564" spans="1:32" s="11" customFormat="1" ht="15">
      <c r="A564">
        <v>2021</v>
      </c>
      <c r="B564">
        <v>12</v>
      </c>
      <c r="C564">
        <v>12</v>
      </c>
      <c r="D564">
        <v>1</v>
      </c>
      <c r="E564">
        <v>7</v>
      </c>
      <c r="F564"/>
      <c r="G564">
        <v>2969354</v>
      </c>
      <c r="H564" t="s">
        <v>898</v>
      </c>
      <c r="I564" t="s">
        <v>899</v>
      </c>
      <c r="J564" t="s">
        <v>84</v>
      </c>
      <c r="K564"/>
      <c r="L564">
        <v>199</v>
      </c>
      <c r="M564">
        <v>10</v>
      </c>
      <c r="N564" t="s">
        <v>34</v>
      </c>
      <c r="O564">
        <v>3200000</v>
      </c>
      <c r="P564" s="15">
        <v>2688000</v>
      </c>
      <c r="Q564" t="s">
        <v>933</v>
      </c>
      <c r="R564" t="s">
        <v>85</v>
      </c>
      <c r="S564" t="s">
        <v>789</v>
      </c>
      <c r="T564" t="s">
        <v>86</v>
      </c>
      <c r="U564" t="s">
        <v>900</v>
      </c>
      <c r="V564" t="s">
        <v>42</v>
      </c>
      <c r="W564" t="s">
        <v>43</v>
      </c>
      <c r="X564"/>
      <c r="Y564">
        <v>1999</v>
      </c>
      <c r="Z564">
        <v>1</v>
      </c>
      <c r="AA564" t="s">
        <v>906</v>
      </c>
      <c r="AB564" t="s">
        <v>907</v>
      </c>
      <c r="AC564" s="16">
        <v>44414</v>
      </c>
      <c r="AD564" t="s">
        <v>908</v>
      </c>
      <c r="AE564"/>
      <c r="AF564"/>
    </row>
    <row r="565" spans="1:32" s="11" customFormat="1" ht="15">
      <c r="A565">
        <v>2021</v>
      </c>
      <c r="B565">
        <v>12</v>
      </c>
      <c r="C565">
        <v>12</v>
      </c>
      <c r="D565">
        <v>1</v>
      </c>
      <c r="E565">
        <v>7</v>
      </c>
      <c r="F565">
        <v>60000</v>
      </c>
      <c r="G565">
        <v>3211204</v>
      </c>
      <c r="H565" t="s">
        <v>871</v>
      </c>
      <c r="I565" t="s">
        <v>872</v>
      </c>
      <c r="J565" t="s">
        <v>84</v>
      </c>
      <c r="K565">
        <f>SUM(P565:P567)</f>
        <v>10984149</v>
      </c>
      <c r="L565">
        <v>133</v>
      </c>
      <c r="M565">
        <v>10</v>
      </c>
      <c r="N565" t="s">
        <v>736</v>
      </c>
      <c r="O565">
        <v>2941368</v>
      </c>
      <c r="P565" s="15">
        <v>2470749</v>
      </c>
      <c r="Q565" t="s">
        <v>848</v>
      </c>
      <c r="R565" t="s">
        <v>85</v>
      </c>
      <c r="S565" t="s">
        <v>789</v>
      </c>
      <c r="T565" t="s">
        <v>86</v>
      </c>
      <c r="U565" t="s">
        <v>892</v>
      </c>
      <c r="V565" t="s">
        <v>42</v>
      </c>
      <c r="W565" t="s">
        <v>43</v>
      </c>
      <c r="X565"/>
      <c r="Y565">
        <v>2021</v>
      </c>
      <c r="Z565">
        <v>1</v>
      </c>
      <c r="AA565" t="s">
        <v>63</v>
      </c>
      <c r="AB565" t="s">
        <v>873</v>
      </c>
      <c r="AC565" s="16">
        <v>44285</v>
      </c>
      <c r="AD565" t="s">
        <v>893</v>
      </c>
      <c r="AE565"/>
      <c r="AF565"/>
    </row>
    <row r="566" spans="1:32" s="11" customFormat="1" ht="15">
      <c r="A566">
        <v>2021</v>
      </c>
      <c r="B566">
        <v>12</v>
      </c>
      <c r="C566">
        <v>12</v>
      </c>
      <c r="D566">
        <v>1</v>
      </c>
      <c r="E566">
        <v>7</v>
      </c>
      <c r="F566">
        <v>60000</v>
      </c>
      <c r="G566">
        <v>3211204</v>
      </c>
      <c r="H566" t="s">
        <v>871</v>
      </c>
      <c r="I566" t="s">
        <v>872</v>
      </c>
      <c r="J566" t="s">
        <v>84</v>
      </c>
      <c r="K566"/>
      <c r="L566">
        <v>113</v>
      </c>
      <c r="M566">
        <v>10</v>
      </c>
      <c r="N566" t="s">
        <v>34</v>
      </c>
      <c r="O566">
        <v>2235000</v>
      </c>
      <c r="P566" s="15">
        <v>1877400</v>
      </c>
      <c r="Q566" t="s">
        <v>920</v>
      </c>
      <c r="R566" t="s">
        <v>85</v>
      </c>
      <c r="S566" t="s">
        <v>789</v>
      </c>
      <c r="T566" t="s">
        <v>86</v>
      </c>
      <c r="U566" t="s">
        <v>892</v>
      </c>
      <c r="V566" t="s">
        <v>42</v>
      </c>
      <c r="W566" t="s">
        <v>43</v>
      </c>
      <c r="X566"/>
      <c r="Y566">
        <v>2021</v>
      </c>
      <c r="Z566">
        <v>1</v>
      </c>
      <c r="AA566" t="s">
        <v>63</v>
      </c>
      <c r="AB566" t="s">
        <v>873</v>
      </c>
      <c r="AC566" s="16">
        <v>44285</v>
      </c>
      <c r="AD566" t="s">
        <v>893</v>
      </c>
      <c r="AE566"/>
      <c r="AF566"/>
    </row>
    <row r="567" spans="1:32" s="11" customFormat="1" ht="15">
      <c r="A567">
        <v>2021</v>
      </c>
      <c r="B567">
        <v>12</v>
      </c>
      <c r="C567">
        <v>12</v>
      </c>
      <c r="D567">
        <v>1</v>
      </c>
      <c r="E567">
        <v>7</v>
      </c>
      <c r="F567"/>
      <c r="G567">
        <v>3211204</v>
      </c>
      <c r="H567" t="s">
        <v>871</v>
      </c>
      <c r="I567" t="s">
        <v>872</v>
      </c>
      <c r="J567" t="s">
        <v>84</v>
      </c>
      <c r="K567"/>
      <c r="L567">
        <v>199</v>
      </c>
      <c r="M567">
        <v>10</v>
      </c>
      <c r="N567" t="s">
        <v>34</v>
      </c>
      <c r="O567">
        <v>7900000</v>
      </c>
      <c r="P567" s="15">
        <v>6636000</v>
      </c>
      <c r="Q567" t="s">
        <v>933</v>
      </c>
      <c r="R567" t="s">
        <v>85</v>
      </c>
      <c r="S567" t="s">
        <v>789</v>
      </c>
      <c r="T567" t="s">
        <v>86</v>
      </c>
      <c r="U567" t="s">
        <v>892</v>
      </c>
      <c r="V567" t="s">
        <v>42</v>
      </c>
      <c r="W567" t="s">
        <v>43</v>
      </c>
      <c r="X567"/>
      <c r="Y567">
        <v>2021</v>
      </c>
      <c r="Z567">
        <v>1</v>
      </c>
      <c r="AA567" t="s">
        <v>63</v>
      </c>
      <c r="AB567" t="s">
        <v>873</v>
      </c>
      <c r="AC567" s="16">
        <v>44285</v>
      </c>
      <c r="AD567" t="s">
        <v>893</v>
      </c>
      <c r="AE567"/>
      <c r="AF567"/>
    </row>
    <row r="568" spans="1:32" s="11" customFormat="1" ht="15">
      <c r="A568">
        <v>2021</v>
      </c>
      <c r="B568">
        <v>12</v>
      </c>
      <c r="C568">
        <v>12</v>
      </c>
      <c r="D568">
        <v>1</v>
      </c>
      <c r="E568">
        <v>7</v>
      </c>
      <c r="F568"/>
      <c r="G568">
        <v>3429755</v>
      </c>
      <c r="H568" t="s">
        <v>842</v>
      </c>
      <c r="I568" t="s">
        <v>843</v>
      </c>
      <c r="J568" t="s">
        <v>84</v>
      </c>
      <c r="K568">
        <f>SUM(P568)</f>
        <v>1600200</v>
      </c>
      <c r="L568">
        <v>137</v>
      </c>
      <c r="M568">
        <v>10</v>
      </c>
      <c r="N568" t="s">
        <v>894</v>
      </c>
      <c r="O568">
        <v>1905000</v>
      </c>
      <c r="P568" s="15">
        <v>1600200</v>
      </c>
      <c r="Q568" t="s">
        <v>905</v>
      </c>
      <c r="R568" t="s">
        <v>85</v>
      </c>
      <c r="S568" t="s">
        <v>834</v>
      </c>
      <c r="T568" t="s">
        <v>86</v>
      </c>
      <c r="U568" t="s">
        <v>844</v>
      </c>
      <c r="V568" t="s">
        <v>42</v>
      </c>
      <c r="W568" t="s">
        <v>43</v>
      </c>
      <c r="X568"/>
      <c r="Y568">
        <v>2018</v>
      </c>
      <c r="Z568">
        <v>1</v>
      </c>
      <c r="AA568" t="s">
        <v>845</v>
      </c>
      <c r="AB568" t="s">
        <v>849</v>
      </c>
      <c r="AC568" s="16">
        <v>44197</v>
      </c>
      <c r="AD568" t="s">
        <v>836</v>
      </c>
      <c r="AE568"/>
      <c r="AF568"/>
    </row>
    <row r="569" spans="1:32" s="11" customFormat="1" ht="15">
      <c r="A569">
        <v>2021</v>
      </c>
      <c r="B569">
        <v>12</v>
      </c>
      <c r="C569">
        <v>12</v>
      </c>
      <c r="D569">
        <v>1</v>
      </c>
      <c r="E569">
        <v>7</v>
      </c>
      <c r="F569"/>
      <c r="G569">
        <v>3777878</v>
      </c>
      <c r="H569" t="s">
        <v>934</v>
      </c>
      <c r="I569" t="s">
        <v>935</v>
      </c>
      <c r="J569" t="s">
        <v>84</v>
      </c>
      <c r="K569">
        <f>SUM(P569)</f>
        <v>1600200</v>
      </c>
      <c r="L569">
        <v>137</v>
      </c>
      <c r="M569">
        <v>10</v>
      </c>
      <c r="N569" t="s">
        <v>936</v>
      </c>
      <c r="O569">
        <v>1905000</v>
      </c>
      <c r="P569" s="15">
        <v>1600200</v>
      </c>
      <c r="Q569" t="s">
        <v>905</v>
      </c>
      <c r="R569" t="s">
        <v>85</v>
      </c>
      <c r="S569" t="s">
        <v>834</v>
      </c>
      <c r="T569" t="s">
        <v>86</v>
      </c>
      <c r="U569" t="s">
        <v>937</v>
      </c>
      <c r="V569" t="s">
        <v>42</v>
      </c>
      <c r="W569" t="s">
        <v>43</v>
      </c>
      <c r="X569"/>
      <c r="Y569">
        <v>2005</v>
      </c>
      <c r="Z569">
        <v>1</v>
      </c>
      <c r="AA569" t="s">
        <v>845</v>
      </c>
      <c r="AB569" t="s">
        <v>849</v>
      </c>
      <c r="AC569" s="16">
        <v>44470</v>
      </c>
      <c r="AD569" t="s">
        <v>938</v>
      </c>
      <c r="AE569"/>
      <c r="AF569"/>
    </row>
    <row r="570" spans="1:32" s="11" customFormat="1" ht="15">
      <c r="A570">
        <v>2021</v>
      </c>
      <c r="B570">
        <v>12</v>
      </c>
      <c r="C570">
        <v>12</v>
      </c>
      <c r="D570">
        <v>1</v>
      </c>
      <c r="E570">
        <v>7</v>
      </c>
      <c r="F570">
        <v>58000</v>
      </c>
      <c r="G570">
        <v>4313711</v>
      </c>
      <c r="H570" t="s">
        <v>792</v>
      </c>
      <c r="I570" t="s">
        <v>793</v>
      </c>
      <c r="J570" t="s">
        <v>84</v>
      </c>
      <c r="K570">
        <f>SUM(P570:P572)</f>
        <v>10984149</v>
      </c>
      <c r="L570">
        <v>133</v>
      </c>
      <c r="M570">
        <v>10</v>
      </c>
      <c r="N570" t="s">
        <v>722</v>
      </c>
      <c r="O570">
        <v>3227468</v>
      </c>
      <c r="P570" s="15">
        <v>2711073</v>
      </c>
      <c r="Q570" t="s">
        <v>848</v>
      </c>
      <c r="R570" t="s">
        <v>85</v>
      </c>
      <c r="S570" t="s">
        <v>789</v>
      </c>
      <c r="T570" t="s">
        <v>86</v>
      </c>
      <c r="U570" t="s">
        <v>794</v>
      </c>
      <c r="V570" t="s">
        <v>42</v>
      </c>
      <c r="W570" t="s">
        <v>43</v>
      </c>
      <c r="X570"/>
      <c r="Y570">
        <v>2020</v>
      </c>
      <c r="Z570">
        <v>1</v>
      </c>
      <c r="AA570" t="s">
        <v>272</v>
      </c>
      <c r="AB570" t="s">
        <v>795</v>
      </c>
      <c r="AC570" s="16">
        <v>44197</v>
      </c>
      <c r="AD570" t="s">
        <v>796</v>
      </c>
      <c r="AE570"/>
      <c r="AF570"/>
    </row>
    <row r="571" spans="1:32" s="11" customFormat="1" ht="15">
      <c r="A571">
        <v>2021</v>
      </c>
      <c r="B571">
        <v>12</v>
      </c>
      <c r="C571">
        <v>12</v>
      </c>
      <c r="D571">
        <v>1</v>
      </c>
      <c r="E571">
        <v>7</v>
      </c>
      <c r="F571"/>
      <c r="G571">
        <v>4313711</v>
      </c>
      <c r="H571" t="s">
        <v>792</v>
      </c>
      <c r="I571" t="s">
        <v>793</v>
      </c>
      <c r="J571" t="s">
        <v>84</v>
      </c>
      <c r="K571"/>
      <c r="L571">
        <v>113</v>
      </c>
      <c r="M571">
        <v>10</v>
      </c>
      <c r="N571" t="s">
        <v>34</v>
      </c>
      <c r="O571">
        <v>1948900</v>
      </c>
      <c r="P571" s="15">
        <v>1637076</v>
      </c>
      <c r="Q571" t="s">
        <v>920</v>
      </c>
      <c r="R571" t="s">
        <v>85</v>
      </c>
      <c r="S571" t="s">
        <v>789</v>
      </c>
      <c r="T571" t="s">
        <v>86</v>
      </c>
      <c r="U571" t="s">
        <v>794</v>
      </c>
      <c r="V571" t="s">
        <v>42</v>
      </c>
      <c r="W571" t="s">
        <v>43</v>
      </c>
      <c r="X571"/>
      <c r="Y571">
        <v>2020</v>
      </c>
      <c r="Z571">
        <v>1</v>
      </c>
      <c r="AA571" t="s">
        <v>272</v>
      </c>
      <c r="AB571" t="s">
        <v>795</v>
      </c>
      <c r="AC571" s="16">
        <v>44197</v>
      </c>
      <c r="AD571" t="s">
        <v>796</v>
      </c>
      <c r="AE571"/>
      <c r="AF571"/>
    </row>
    <row r="572" spans="1:32" s="11" customFormat="1" ht="15">
      <c r="A572">
        <v>2021</v>
      </c>
      <c r="B572">
        <v>12</v>
      </c>
      <c r="C572">
        <v>12</v>
      </c>
      <c r="D572">
        <v>1</v>
      </c>
      <c r="E572">
        <v>7</v>
      </c>
      <c r="F572"/>
      <c r="G572">
        <v>4313711</v>
      </c>
      <c r="H572" t="s">
        <v>792</v>
      </c>
      <c r="I572" t="s">
        <v>793</v>
      </c>
      <c r="J572" t="s">
        <v>84</v>
      </c>
      <c r="K572"/>
      <c r="L572">
        <v>199</v>
      </c>
      <c r="M572">
        <v>10</v>
      </c>
      <c r="N572" t="s">
        <v>34</v>
      </c>
      <c r="O572">
        <v>7900000</v>
      </c>
      <c r="P572" s="15">
        <v>6636000</v>
      </c>
      <c r="Q572" t="s">
        <v>933</v>
      </c>
      <c r="R572" t="s">
        <v>85</v>
      </c>
      <c r="S572" t="s">
        <v>789</v>
      </c>
      <c r="T572" t="s">
        <v>86</v>
      </c>
      <c r="U572" t="s">
        <v>794</v>
      </c>
      <c r="V572" t="s">
        <v>42</v>
      </c>
      <c r="W572" t="s">
        <v>43</v>
      </c>
      <c r="X572"/>
      <c r="Y572">
        <v>2020</v>
      </c>
      <c r="Z572">
        <v>1</v>
      </c>
      <c r="AA572" t="s">
        <v>272</v>
      </c>
      <c r="AB572" t="s">
        <v>795</v>
      </c>
      <c r="AC572" s="16">
        <v>44197</v>
      </c>
      <c r="AD572" t="s">
        <v>796</v>
      </c>
      <c r="AE572"/>
      <c r="AF572"/>
    </row>
    <row r="573" spans="1:32" s="11" customFormat="1" ht="15">
      <c r="A573">
        <v>2021</v>
      </c>
      <c r="B573">
        <v>12</v>
      </c>
      <c r="C573">
        <v>12</v>
      </c>
      <c r="D573">
        <v>1</v>
      </c>
      <c r="E573">
        <v>7</v>
      </c>
      <c r="F573"/>
      <c r="G573">
        <v>5190510</v>
      </c>
      <c r="H573" t="s">
        <v>909</v>
      </c>
      <c r="I573" t="s">
        <v>910</v>
      </c>
      <c r="J573" t="s">
        <v>84</v>
      </c>
      <c r="K573">
        <f>SUM(P573:P574)</f>
        <v>1304700</v>
      </c>
      <c r="L573">
        <v>123</v>
      </c>
      <c r="M573">
        <v>10</v>
      </c>
      <c r="N573" t="s">
        <v>813</v>
      </c>
      <c r="O573">
        <v>839223</v>
      </c>
      <c r="P573" s="15">
        <v>704947</v>
      </c>
      <c r="Q573" t="s">
        <v>941</v>
      </c>
      <c r="R573" t="s">
        <v>85</v>
      </c>
      <c r="S573" t="s">
        <v>911</v>
      </c>
      <c r="T573" t="s">
        <v>912</v>
      </c>
      <c r="U573" t="s">
        <v>939</v>
      </c>
      <c r="V573" t="s">
        <v>913</v>
      </c>
      <c r="W573" t="s">
        <v>43</v>
      </c>
      <c r="X573"/>
      <c r="Y573">
        <v>2012</v>
      </c>
      <c r="Z573">
        <v>1</v>
      </c>
      <c r="AA573" t="s">
        <v>914</v>
      </c>
      <c r="AB573" t="s">
        <v>915</v>
      </c>
      <c r="AC573" s="16">
        <v>44414</v>
      </c>
      <c r="AD573" t="s">
        <v>940</v>
      </c>
      <c r="AE573"/>
      <c r="AF573"/>
    </row>
    <row r="574" spans="1:32" s="11" customFormat="1" ht="15">
      <c r="A574">
        <v>2021</v>
      </c>
      <c r="B574">
        <v>12</v>
      </c>
      <c r="C574">
        <v>12</v>
      </c>
      <c r="D574">
        <v>1</v>
      </c>
      <c r="E574">
        <v>7</v>
      </c>
      <c r="F574"/>
      <c r="G574">
        <v>5190510</v>
      </c>
      <c r="H574" t="s">
        <v>909</v>
      </c>
      <c r="I574" t="s">
        <v>910</v>
      </c>
      <c r="J574" t="s">
        <v>84</v>
      </c>
      <c r="K574"/>
      <c r="L574">
        <v>123</v>
      </c>
      <c r="M574">
        <v>10</v>
      </c>
      <c r="N574" t="s">
        <v>813</v>
      </c>
      <c r="O574">
        <v>713992</v>
      </c>
      <c r="P574" s="15">
        <v>599753</v>
      </c>
      <c r="Q574" t="s">
        <v>942</v>
      </c>
      <c r="R574" t="s">
        <v>85</v>
      </c>
      <c r="S574" t="s">
        <v>911</v>
      </c>
      <c r="T574" t="s">
        <v>912</v>
      </c>
      <c r="U574" t="s">
        <v>939</v>
      </c>
      <c r="V574" t="s">
        <v>913</v>
      </c>
      <c r="W574" t="s">
        <v>43</v>
      </c>
      <c r="X574"/>
      <c r="Y574">
        <v>2012</v>
      </c>
      <c r="Z574">
        <v>1</v>
      </c>
      <c r="AA574" t="s">
        <v>914</v>
      </c>
      <c r="AB574" t="s">
        <v>915</v>
      </c>
      <c r="AC574" s="16">
        <v>44414</v>
      </c>
      <c r="AD574" t="s">
        <v>940</v>
      </c>
      <c r="AE574"/>
      <c r="AF574"/>
    </row>
  </sheetData>
  <sheetProtection/>
  <printOptions/>
  <pageMargins left="0.7" right="0.7" top="0.75" bottom="0.75" header="0.3" footer="0.3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Jesus Coronel</dc:creator>
  <cp:keywords/>
  <dc:description/>
  <cp:lastModifiedBy>Jorge</cp:lastModifiedBy>
  <cp:lastPrinted>2019-03-19T12:45:42Z</cp:lastPrinted>
  <dcterms:created xsi:type="dcterms:W3CDTF">2019-01-10T15:39:03Z</dcterms:created>
  <dcterms:modified xsi:type="dcterms:W3CDTF">2022-01-18T20:24:18Z</dcterms:modified>
  <cp:category/>
  <cp:version/>
  <cp:contentType/>
  <cp:contentStatus/>
</cp:coreProperties>
</file>